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324C9EB-E4DE-4FEC-9001-F52CD9C35092}" xr6:coauthVersionLast="43" xr6:coauthVersionMax="43" xr10:uidLastSave="{00000000-0000-0000-0000-000000000000}"/>
  <bookViews>
    <workbookView xWindow="-120" yWindow="-120" windowWidth="21840" windowHeight="13140" activeTab="2" xr2:uid="{00000000-000D-0000-FFFF-FFFF00000000}"/>
  </bookViews>
  <sheets>
    <sheet name="เม.ย." sheetId="6" r:id="rId1"/>
    <sheet name="พ.ค." sheetId="3" r:id="rId2"/>
    <sheet name="มิ.ย." sheetId="4" r:id="rId3"/>
    <sheet name="มิ.ย. (2)" sheetId="7" r:id="rId4"/>
  </sheets>
  <definedNames>
    <definedName name="_xlnm.Print_Titles" localSheetId="3">'มิ.ย.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8" i="4" l="1"/>
  <c r="F183" i="4" l="1"/>
  <c r="E10" i="6" l="1"/>
  <c r="E14" i="3" l="1"/>
</calcChain>
</file>

<file path=xl/sharedStrings.xml><?xml version="1.0" encoding="utf-8"?>
<sst xmlns="http://schemas.openxmlformats.org/spreadsheetml/2006/main" count="452" uniqueCount="143">
  <si>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</si>
  <si>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</si>
  <si>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</si>
  <si>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</si>
  <si>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</si>
  <si>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</si>
  <si>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วันที่</t>
  </si>
  <si>
    <t>เลขที่</t>
  </si>
  <si>
    <t xml:space="preserve">          ลำดับที่
(1)</t>
  </si>
  <si>
    <t xml:space="preserve">              เหตุผลสนับสนุน
(7)</t>
  </si>
  <si>
    <t>ประจำไตรมาสที่ 3 (เดือน เมษายน ถึง เดือน มิถุนายน พ.ศ. 2567)</t>
  </si>
  <si>
    <t>3-5701-01678-96-7</t>
  </si>
  <si>
    <t>นางสุพิน เจนหงษ์ใจดี</t>
  </si>
  <si>
    <t xml:space="preserve"> -ค่าอาหารว่างและเครื่องดื่ม</t>
  </si>
  <si>
    <t xml:space="preserve"> -ค่าอาหารกลางวัน</t>
  </si>
  <si>
    <t>เลขที่ 26</t>
  </si>
  <si>
    <t xml:space="preserve"> ใบบิลส่งของเล่มที่ 1 </t>
  </si>
  <si>
    <t xml:space="preserve"> ประจำเดือน พฤษภาคม 2567 เทศบาลตำบลแม่ยาว</t>
  </si>
  <si>
    <t>3-5099-00124-16-2</t>
  </si>
  <si>
    <t>นายเอษณะ  ดำรงกิจไพบูลย์</t>
  </si>
  <si>
    <t>ค่าป้ายโครงการเพิ่มศักยภาพครูและบุคลากรทางการศึกษา(กิจกรรมอบรมและศึกษาดูงานเพื่อพัฒนาศักยภาพครูและบุคลกรทางการศึกษา)</t>
  </si>
  <si>
    <t>ใบเสร็จรับเงินเลขที่ 2110</t>
  </si>
  <si>
    <t xml:space="preserve"> ประจำเดือน เมษายน 2567 เทศบาลตำบลแม่ยาว</t>
  </si>
  <si>
    <t>ค่าป้ายโครงการสืบสานประเพณีวัฒนธรมท้องถิ่น</t>
  </si>
  <si>
    <t>ใบเสร็จรับเงิน เลขที่ 2105</t>
  </si>
  <si>
    <t>รวมทั้งสิ้น</t>
  </si>
  <si>
    <t>ห้างหุ้นส่วนจำกัด เจียงเหนือ</t>
  </si>
  <si>
    <r>
      <t xml:space="preserve">ป้ายโครงการ ขนาด 3x4 เมตร </t>
    </r>
    <r>
      <rPr>
        <sz val="16"/>
        <color rgb="FF000000"/>
        <rFont val="TH SarabunIT๙"/>
        <family val="2"/>
      </rPr>
      <t>จำนวน 1 ป้าย</t>
    </r>
    <r>
      <rPr>
        <sz val="16"/>
        <color theme="1"/>
        <rFont val="TH SarabunIT๙"/>
        <family val="2"/>
      </rPr>
      <t xml:space="preserve"> โครงการอบรมเชิงปฏิบัติการแกนนำสุขภาพประจำครอบครัวด้านการสร้างเสริมสุขภาพ และการปรับเปลี่ยนพฤติกรรมสุขภาพ อสม.ตำบลแม่ยาว</t>
    </r>
  </si>
  <si>
    <t>ห้างหุ้นส่วนจำกัด ที่นี่มีดีไซน์</t>
  </si>
  <si>
    <t>ค่าป้ายโครงการฝึกอบรมเพื่อสร้างและพัฒนาศักยภาพอาสาปศุสัตว์ด้านโรคพิษสุนัขบ้า</t>
  </si>
  <si>
    <t>ใบเสร็จรับเงิน520</t>
  </si>
  <si>
    <t>ใบเสร็จรับเงิน2567-0524</t>
  </si>
  <si>
    <t>-</t>
  </si>
  <si>
    <t>0-5735-60003-65-8</t>
  </si>
  <si>
    <t xml:space="preserve">ค่าป้ายประชาสัมพันธ์จุดบริการประชาชน ขนาด 1.00 เมตร x 3.00 เมตร จำนวน 3 ผืน </t>
  </si>
  <si>
    <t>ค่าประชาสัมพันธ์การดำเนินการป้องกันและลดอุบัติเหตุทางถนนช่วงเทศกาลสงกรานต์ ประจำปี พ.ศ.2567 ขนาด 3 เมตร x 5 เมตร จำนวน 1 ผืน</t>
  </si>
  <si>
    <t>บันทึกข้อความ 178/2567</t>
  </si>
  <si>
    <t>0-5735-58000-47-7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</si>
  <si>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</si>
  <si>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</si>
  <si>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</si>
  <si>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</si>
  <si>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</si>
  <si>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</si>
  <si>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</si>
  <si>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</si>
  <si>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ใบส่งของ</t>
  </si>
  <si>
    <t>ร้านน้ำดื่มลูกหล้า</t>
  </si>
  <si>
    <t>ห้างหุ้นส่วนจำกัด สมศักดิ์วัสดุก่อสร้าง</t>
  </si>
  <si>
    <t>นางอรพิน  ธิแก้ว</t>
  </si>
  <si>
    <t>รวมเป็นเงินทั้งสิ้น (หกหมื่นแปดพันห้าร้อยหกสิบเก้าบาทถ้วนบาทถ้วน)</t>
  </si>
  <si>
    <t>ประจำไตรมาสที่ 4 (เดือน กรกฎาคม ถึง เดือน กันยายน พ.ศ. 2568)</t>
  </si>
  <si>
    <t xml:space="preserve"> เทศบาลตำบลแม่ยาว อำเภอเมืองเชียงราย จังหวัดเชียงราย</t>
  </si>
  <si>
    <t>17 ก.ค.68</t>
  </si>
  <si>
    <t xml:space="preserve"> เล่มที่ 1 เลขที่ 3</t>
  </si>
  <si>
    <t xml:space="preserve"> เล่มที่ 1 เลขที่ 2,3,4</t>
  </si>
  <si>
    <t xml:space="preserve"> -ค่าวัสดุอุปกรณ์ในการอบรมโครงการศุนย์การเรียนรู้เพื่อพัฒนาคุณภาพชีวิตผู้สูงอายุเทศบาลตำบลแม่ยาว (โรงเรียนผู้สูงอายุเทศบาลตำบลแม่ยาว เข็มหมุด จำนวน 10 กล่องๆละ 34 บาท</t>
  </si>
  <si>
    <t>ร้านไซออน กราฟฟิค ดีไซน์</t>
  </si>
  <si>
    <t>เล่มที่ 15 เลขที่ 0745</t>
  </si>
  <si>
    <t xml:space="preserve"> -ค่าวัสดุอุปกรณ์ในการฝึกอบรมค่าวัสดุอุปกรณ์ในการฝึกอบรมตามโครงการฝึกอบรมและส่งเสริมอาชีพประชาชนตำบลแม่ยาว (กิจกรรมอบรมให้ความรู้การทำเบเกอรี่เพื่อการค้า)</t>
  </si>
  <si>
    <t xml:space="preserve"> -ป้ายโครงการฝึกอบรมและส่งเสริมอาชีพประชาชนตำบลแม่ยาว (กิจกรรมอบรมให้ความรู้การทำเบเกอรี่เพื่อการค้า) จำนวน 1 ป้าย</t>
  </si>
  <si>
    <t xml:space="preserve"> -ป้ายโครงการฝึกอบรมและส่งเสริมอาชีพประชาชนตำบลแม่ยาว (อบรมให้ความรู้การเลี้ยงผำ) จำนวน 1 ป้าย</t>
  </si>
  <si>
    <t xml:space="preserve"> เล่มที่ 15 เลขที่ 0744</t>
  </si>
  <si>
    <t>24 ก.ค.68</t>
  </si>
  <si>
    <t>นางสาวเด่นนภา  อะทะผะสุ</t>
  </si>
  <si>
    <t xml:space="preserve"> -ค่าอาหารว่างพร้อมเครื่องดื่ม จำนวน 40 คนๆละ 35 บาท จำนวน 1 มื้อ</t>
  </si>
  <si>
    <t xml:space="preserve"> เล่มที่ 1 เลขที่ 5</t>
  </si>
  <si>
    <t>23 ก.ค.68</t>
  </si>
  <si>
    <t>21 ก.ค.68</t>
  </si>
  <si>
    <t>ร้านพรรทิพย์ วัสดุก่อสร้าง</t>
  </si>
  <si>
    <t xml:space="preserve"> -ค่าวัสดุก่อสร้าง (ทรายหยาบพร้อมส่ง)เพื่อป้องกันและบรรเทาความเดือนร้อนกรณีเร่งด่วนฉุกเฉินจากภัยพิบัติ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17 บ้านดงเจริญ บ้านดอย ตำบลแม่ยาว</t>
  </si>
  <si>
    <t xml:space="preserve"> เล่มที่ 1 เลขที่ 15</t>
  </si>
  <si>
    <t>นายจักรพงษ์  อินต๊ะวัง</t>
  </si>
  <si>
    <t xml:space="preserve"> -ค่าจ้างเหมาเครื่องจักรเพื่อป้องกันและบรรเทาความเดือนร้อนกรณีเร่งด่วนฉุกเฉินจากภัยพิบัติ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5 บ้านป่าอ้อใหม่ ตำบลแม่ยาว</t>
  </si>
  <si>
    <t>เล่มที่ 3 เลขที่ 38</t>
  </si>
  <si>
    <t xml:space="preserve"> -ค่าวัสดุก่อสร้าง (ทรายหยาบพร้อมส่ง)เพื่อป้องกันและบรรเทาความเดือนร้อนกรณีเร่งด่วนฉุกเฉินจากภัยพิบัติ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5 บ้านป่าอ้อใหม่  ตำบลแม่ยาว</t>
  </si>
  <si>
    <t xml:space="preserve"> เล่มที่ 1 เลขที่ 16</t>
  </si>
  <si>
    <t>นายชัยวัฒน์  ซาวคำ</t>
  </si>
  <si>
    <t xml:space="preserve"> -ค่าจ้างเหมาเครื่องจักรเพื่อป้องกันและบรรเทาความเดือนร้อนกรณีเร่งด่วนฉุกเฉินจากภัยพิบัติ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3 บ้านห้วยทรายขาว ตำบลแม่ยาว</t>
  </si>
  <si>
    <t>เล่มที่ 2 เลขที่ 28</t>
  </si>
  <si>
    <t xml:space="preserve"> -ค่าวัสดุก่อสร้าง (ท่อถนนอัดแรง 80x100) จำนวน 6 ท่อ 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3 บ้านห้วยทรายขาว บ้านดอย ตำบลแม่ยาว</t>
  </si>
  <si>
    <t>ใบส่งสินค้า</t>
  </si>
  <si>
    <t>เล่มที่ 95 No.4732</t>
  </si>
  <si>
    <t xml:space="preserve"> -ค่าวัสดุก่อสร้าง (ทรายหยาบพร้อมส่ง)เพื่อป้องกันและบรรเทาความเดือนร้อนกรณีเร่งด่วนฉุกเฉินจากภัยพิบัติ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3 บ้านห้วยทรายขาว  ตำบลแม่ยาว</t>
  </si>
  <si>
    <t xml:space="preserve"> เล่มที่ 1 เลขที่ 17</t>
  </si>
  <si>
    <t>เล่มที่ 94 No.4690</t>
  </si>
  <si>
    <t>เล่มที่ 94 No.4692</t>
  </si>
  <si>
    <t>เล่มที่ 94 No.4688</t>
  </si>
  <si>
    <t xml:space="preserve"> -ค่าวัสดุก่อสร้าง (ทรายหยาบ)       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8 บ้านทรายมูล ตำบลแม่ยาว</t>
  </si>
  <si>
    <t xml:space="preserve"> -ค่าวัสดุก่อสร้าง (ทรายหยาบ)        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9 บ้านทุ่งหลวง ตำบลแม่ยาว</t>
  </si>
  <si>
    <t xml:space="preserve"> -ค่าวัสดุก่อสร้าง (ทรายหยาบ และ ปูนปอร์ตแลนด์ )เพื่อป้องกันและบรรเทาความเดือนร้อนกรณีเร่งด่วนฉุกเฉินจากภัยพิบัติ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14 บ้านศิริราษฎร์ ตำบลแม่ยาว</t>
  </si>
  <si>
    <t>เล่มที่ 94 No.4689</t>
  </si>
  <si>
    <t>เล่มที่ 3 เลขที่ 39</t>
  </si>
  <si>
    <t xml:space="preserve"> -ค่าวัสดุก่อสร้าง (ทรายหยาบ)        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2 บ้านรวมมิตร ตำบลแม่ยาว</t>
  </si>
  <si>
    <t>เล่มที่ 94 No.4693</t>
  </si>
  <si>
    <t xml:space="preserve"> -ค่าวัสดุก่อสร้าง (ทรายหยาบ และ ปูนปอร์ตแลนด์) 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10 บ้านห้วยขมนอก ตำบลแม่ยาว</t>
  </si>
  <si>
    <t>เล่มที่ 94 No.4686</t>
  </si>
  <si>
    <t xml:space="preserve"> -ค่าวัสดุก่อสร้าง (ทรายหยาบ)        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3 บ้านห้วยทรายขาว ตำบลแม่ยาว</t>
  </si>
  <si>
    <t>เล่มที่ 94 No.4687</t>
  </si>
  <si>
    <t xml:space="preserve"> -ค่าวัสดุก่อสร้าง (ทรายหยาบ)        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4 บ้านริมกก ตำบลแม่ยาว</t>
  </si>
  <si>
    <t>25 ก.ค.68</t>
  </si>
  <si>
    <t>เล่มที่ 95 No.4748</t>
  </si>
  <si>
    <t>เล่มที่ 95 No.4749</t>
  </si>
  <si>
    <t xml:space="preserve"> -ค่าวัสดุก่อสร้าง (ทรายหยาบ)        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18 บ้านโป่งผำพัฒนา ตำบลแม่ยาว</t>
  </si>
  <si>
    <t>29 ก.ค.68</t>
  </si>
  <si>
    <t>เล่มที่ 01 No.0021</t>
  </si>
  <si>
    <t xml:space="preserve"> -ค่าวัสดุก่อสร้าง (ทรายหยาบ)        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12 บ้านแคววัวดำ ตำบลแม่ยาว</t>
  </si>
  <si>
    <t>เล่มที่ 01 No.0020</t>
  </si>
  <si>
    <t>เล่มที่ 01 No.0024</t>
  </si>
  <si>
    <t>เล่มที่ 01 No.0022</t>
  </si>
  <si>
    <t>5 ส.ค.68</t>
  </si>
  <si>
    <t>เล่มที่ 19 เลขที่ 30</t>
  </si>
  <si>
    <t>นายธงศักดิ์  แสนใจ</t>
  </si>
  <si>
    <t xml:space="preserve"> -จ้างเหมารถขุดตีนตะขาบ เพื่อตักทรายและขนย้ายถุงบิ๊กแบ็คป้องกันการกัดเซาะของน้ำบริเวณสะพานน้ำล้นซึ่งเป็นเส้นทางสัญจรหลักเข้าพื้นที่การเกษตรของบ้านขมนอกไม่ให้พังเสียหาย ในพื้นที่ หมู่ที่ 10 บ้านห้วยขมนอก</t>
  </si>
  <si>
    <t>นายพงศธร  วิศวพงษ์พันธ์</t>
  </si>
  <si>
    <t xml:space="preserve"> -จ้างเหมารถขุดตีนตะขาบ เพื่อตักทรายและขนย้ายถุงบิ๊กแบ็คป้องกันการกัดเซาะของน้ำบริเวณคันกั้นน้ำลำน้ำแม่ยาวไม่ให้นข้าท่วมพื้นที่การเกษตรและที่พักอาศัยของประชาชนในพื้นที่ หมู่ที่ 14 บ้านศิริราษฎร์</t>
  </si>
  <si>
    <t>บิลส่งของ</t>
  </si>
  <si>
    <t>เล่มที่ 1 เลขที่ 12</t>
  </si>
  <si>
    <t xml:space="preserve"> -จ้างเหมารถขุดตีนตะขาบ เพื่อใช้สำหรับเปิดเส้นทางสัญจรเนื่องจากดินโคลนถล่มปิดทับเส้นทางสัญจรหลักในระหว่างพื้นที่ บ้านพนาสวรรค์ หมู่ที่ 13 ถึง บ้านผาสุข หมู่ที่ 20</t>
  </si>
  <si>
    <t>เล่มที่ 3 เลขที่ 28</t>
  </si>
  <si>
    <t>31 ก.ค.68</t>
  </si>
  <si>
    <t xml:space="preserve"> ค่าวัสดุอุปกรณ์ในการอบรมโครงการศูนย์การเรียนรู้เพื่อพัฒนาคุณภาพชีวิตผู้สูงอายุเทศบาลตำบลแม่ยาว (โรงเรียนผู้สูงอายุเทศบาลคำบลแม่ยาว) -ชุดทำล้างน้ำยาล้างจาน จำนวน 2 ชุด ราคาชุดละ 250 บาท</t>
  </si>
  <si>
    <t>7 ส.ค.68</t>
  </si>
  <si>
    <t>เล่มที่ 1 เลขที่ 6</t>
  </si>
  <si>
    <t xml:space="preserve"> -ค่าจ้างเหมาเครื่องจักรเพื่อป้องกันและบรรเทาความเดือนร้อนกรณีเร่งด่วนฉุกเฉินจากภัยพิบัติ (อุทกภัย พายุวิภา) ในพื้นที่หมู่ที่ 2 บ้านรวมมิตร ตำบลแม่ยาว </t>
  </si>
  <si>
    <t>เล่มที่ 1 เลขที่ 25</t>
  </si>
  <si>
    <t xml:space="preserve"> -ค่าวัสดุสำนักงาน (น้ำดื่ม) ประจำเดือน กรกฎาคม 2568จำนวน 69 ถัง ถังละ 20 บาท (ของงานราชการทั่วไป สำนักปลัด)</t>
  </si>
  <si>
    <t xml:space="preserve"> -ค่าวัสดุสำนักงาน (น้ำดื่ม) ประจำเดือน สิงหาคม 2568 จำนวน 195 ถัง ถังละ 20 บาท (ของงานราชการทั่วไป สำนักปลัด)</t>
  </si>
  <si>
    <t>2 ก.ย.68</t>
  </si>
  <si>
    <t>เล่มที่ 20 เลขที่ 15</t>
  </si>
  <si>
    <t xml:space="preserve"> -ค่าวัสดุสำนักงาน (น้ำดื่ม) จำนวน 144 ถัง ถังละ 20 บาท             (กองการศึกษา)</t>
  </si>
  <si>
    <t xml:space="preserve"> -ค่าวัสดุสำนักงาน (น้ำดื่ม) ประจำเดือน สิงหาคม 2568 จำนวน 144 ถัง ถังละ 20 บาท (กองการศึกษา)</t>
  </si>
  <si>
    <t>25 ส.ค.68</t>
  </si>
  <si>
    <t xml:space="preserve"> -ค่าวัสดุสำนักงาน (น้ำดื่ม) ประจำเดือน กันยายน 2568 จำนวน 144 ถัง ถังละ 20 บาท (กองการศึกษา)</t>
  </si>
  <si>
    <t>เล่มที่ 3 เลขที่ 26</t>
  </si>
  <si>
    <t>เล่มที่ 3 เลขที่ 29</t>
  </si>
  <si>
    <t>ร้านไซออน กราฟฟืค ดีไซน์</t>
  </si>
  <si>
    <r>
      <t xml:space="preserve"> </t>
    </r>
    <r>
      <rPr>
        <sz val="16"/>
        <color theme="1"/>
        <rFont val="TH SarabunIT๙"/>
        <family val="2"/>
      </rPr>
      <t>-ค่าป้ายไวนิลโครงการ ขนาด 1x3 เมตร จำนวน 1 ป้าย</t>
    </r>
  </si>
  <si>
    <t>เล่มที่ 15 เลขที่ 0750</t>
  </si>
  <si>
    <t>31 ก.ย.68</t>
  </si>
  <si>
    <t>บันทึกข้อความ</t>
  </si>
  <si>
    <t>สป.(ปภ.) 374/2568</t>
  </si>
  <si>
    <t>รวมเป็นเงินทั้งสิ้น (หนึ่งแสนสามหมื่นสี่พันสองร้อยสี่สิบห้าบาทถ้วน)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</si>
</sst>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6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" fontId="2" fillId="0" borderId="4" xfId="1" applyNumberFormat="1" applyFont="1" applyBorder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3" fillId="0" borderId="6" xfId="0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 wrapText="1" shrinkToFi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1" applyNumberFormat="1" applyFont="1" applyBorder="1" applyAlignment="1">
      <alignment horizontal="right" vertical="center"/>
    </xf>
    <xf numFmtId="14" fontId="4" fillId="0" borderId="2" xfId="1" applyNumberFormat="1" applyFont="1" applyBorder="1" applyAlignment="1">
      <alignment horizontal="right" vertical="center" wrapText="1"/>
    </xf>
    <xf numFmtId="4" fontId="3" fillId="0" borderId="2" xfId="3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0" borderId="2" xfId="1" applyNumberFormat="1" applyFont="1" applyBorder="1" applyAlignment="1">
      <alignment vertical="center"/>
    </xf>
    <xf numFmtId="14" fontId="3" fillId="0" borderId="2" xfId="1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 shrinkToFit="1"/>
    </xf>
    <xf numFmtId="4" fontId="3" fillId="0" borderId="0" xfId="0" applyNumberFormat="1" applyFont="1" applyBorder="1" applyAlignment="1">
      <alignment horizontal="right" vertical="center" wrapText="1"/>
    </xf>
    <xf numFmtId="14" fontId="3" fillId="0" borderId="0" xfId="0" applyNumberFormat="1" applyFont="1" applyBorder="1" applyAlignment="1">
      <alignment horizontal="center" vertical="center" shrinkToFit="1"/>
    </xf>
    <xf numFmtId="49" fontId="3" fillId="0" borderId="0" xfId="1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14" fontId="3" fillId="0" borderId="4" xfId="0" applyNumberFormat="1" applyFont="1" applyBorder="1" applyAlignment="1">
      <alignment horizontal="center" vertical="center" shrinkToFi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4" fontId="3" fillId="0" borderId="0" xfId="1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8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shrinkToFit="1"/>
    </xf>
    <xf numFmtId="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shrinkToFit="1"/>
    </xf>
    <xf numFmtId="0" fontId="3" fillId="0" borderId="4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left" vertical="center" wrapText="1"/>
    </xf>
    <xf numFmtId="4" fontId="3" fillId="0" borderId="0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4" fontId="3" fillId="0" borderId="3" xfId="1" applyNumberFormat="1" applyFont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4" fontId="3" fillId="0" borderId="3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5" fontId="3" fillId="0" borderId="3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4" fontId="3" fillId="0" borderId="3" xfId="1" applyNumberFormat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4" fontId="3" fillId="0" borderId="3" xfId="1" applyNumberFormat="1" applyFont="1" applyBorder="1" applyAlignment="1">
      <alignment horizontal="right" vertical="center" wrapText="1"/>
    </xf>
    <xf numFmtId="4" fontId="3" fillId="0" borderId="4" xfId="1" applyNumberFormat="1" applyFont="1" applyBorder="1" applyAlignment="1">
      <alignment horizontal="right" vertical="center" wrapText="1"/>
    </xf>
    <xf numFmtId="15" fontId="3" fillId="0" borderId="3" xfId="1" applyNumberFormat="1" applyFont="1" applyBorder="1" applyAlignment="1">
      <alignment horizontal="right" vertical="center" wrapText="1"/>
    </xf>
    <xf numFmtId="15" fontId="3" fillId="0" borderId="4" xfId="1" applyNumberFormat="1" applyFont="1" applyBorder="1" applyAlignment="1">
      <alignment horizontal="right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1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4" fontId="3" fillId="0" borderId="10" xfId="1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9" fontId="3" fillId="0" borderId="9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15" fontId="3" fillId="0" borderId="6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center" wrapText="1"/>
    </xf>
    <xf numFmtId="4" fontId="2" fillId="0" borderId="0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</cellXfs>
  <cellStyles count="4">
    <cellStyle name="จุลภาค" xfId="3" builtinId="3"/>
    <cellStyle name="จุลภาค 2" xfId="2" xr:uid="{00000000-0005-0000-0000-000000000000}"/>
    <cellStyle name="ปกติ" xfId="0" builtinId="0"/>
    <cellStyle name="ปกติ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354B-3D92-48AE-8ED9-70B5F081BB7F}">
  <dimension ref="A1:H19"/>
  <sheetViews>
    <sheetView topLeftCell="A13" zoomScale="120" zoomScaleNormal="120" workbookViewId="0">
      <selection activeCell="A12" sqref="A12:H19"/>
    </sheetView>
  </sheetViews>
  <sheetFormatPr defaultRowHeight="20.25" x14ac:dyDescent="0.3"/>
  <cols>
    <col min="1" max="1" width="7.625" style="7" customWidth="1"/>
    <col min="2" max="2" width="21" style="7" customWidth="1"/>
    <col min="3" max="3" width="22.125" style="7" customWidth="1"/>
    <col min="4" max="4" width="23.5" style="7" customWidth="1"/>
    <col min="5" max="5" width="12" style="7" customWidth="1"/>
    <col min="6" max="6" width="14.375" style="7" customWidth="1"/>
    <col min="7" max="7" width="11.75" style="7" customWidth="1"/>
    <col min="8" max="16384" width="9" style="7"/>
  </cols>
  <sheetData>
    <row r="1" spans="1:8" s="8" customFormat="1" ht="21.75" customHeight="1" x14ac:dyDescent="0.3">
      <c r="A1" s="110" t="s">
        <v>0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 t="s">
        <v>10</v>
      </c>
      <c r="B2" s="110"/>
      <c r="C2" s="110"/>
      <c r="D2" s="110"/>
      <c r="E2" s="110"/>
      <c r="F2" s="110"/>
      <c r="G2" s="110"/>
      <c r="H2" s="110"/>
    </row>
    <row r="3" spans="1:8" x14ac:dyDescent="0.3">
      <c r="A3" s="110" t="s">
        <v>22</v>
      </c>
      <c r="B3" s="110"/>
      <c r="C3" s="110"/>
      <c r="D3" s="110"/>
      <c r="E3" s="110"/>
      <c r="F3" s="110"/>
      <c r="G3" s="110"/>
      <c r="H3" s="110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ht="20.25" customHeight="1" x14ac:dyDescent="0.3">
      <c r="A5" s="112" t="s">
        <v>8</v>
      </c>
      <c r="B5" s="114" t="s">
        <v>1</v>
      </c>
      <c r="C5" s="114" t="s">
        <v>2</v>
      </c>
      <c r="D5" s="114" t="s">
        <v>3</v>
      </c>
      <c r="E5" s="116" t="s">
        <v>4</v>
      </c>
      <c r="F5" s="117" t="s">
        <v>5</v>
      </c>
      <c r="G5" s="117"/>
      <c r="H5" s="112" t="s">
        <v>9</v>
      </c>
    </row>
    <row r="6" spans="1:8" ht="66.75" customHeight="1" x14ac:dyDescent="0.3">
      <c r="A6" s="113"/>
      <c r="B6" s="115"/>
      <c r="C6" s="115"/>
      <c r="D6" s="114"/>
      <c r="E6" s="116"/>
      <c r="F6" s="6" t="s">
        <v>6</v>
      </c>
      <c r="G6" s="6" t="s">
        <v>7</v>
      </c>
      <c r="H6" s="113"/>
    </row>
    <row r="7" spans="1:8" ht="80.25" customHeight="1" x14ac:dyDescent="0.3">
      <c r="A7" s="119">
        <v>1</v>
      </c>
      <c r="B7" s="119" t="s">
        <v>33</v>
      </c>
      <c r="C7" s="119" t="s">
        <v>26</v>
      </c>
      <c r="D7" s="12" t="s">
        <v>34</v>
      </c>
      <c r="E7" s="32">
        <v>1080</v>
      </c>
      <c r="F7" s="121">
        <v>243727</v>
      </c>
      <c r="G7" s="119" t="s">
        <v>36</v>
      </c>
      <c r="H7" s="119">
        <v>3</v>
      </c>
    </row>
    <row r="8" spans="1:8" ht="129.75" customHeight="1" x14ac:dyDescent="0.3">
      <c r="A8" s="120"/>
      <c r="B8" s="120"/>
      <c r="C8" s="120"/>
      <c r="D8" s="12" t="s">
        <v>35</v>
      </c>
      <c r="E8" s="32">
        <v>1800</v>
      </c>
      <c r="F8" s="122"/>
      <c r="G8" s="120"/>
      <c r="H8" s="120"/>
    </row>
    <row r="9" spans="1:8" ht="51.75" customHeight="1" x14ac:dyDescent="0.3">
      <c r="A9" s="1">
        <v>2</v>
      </c>
      <c r="B9" s="10" t="s">
        <v>18</v>
      </c>
      <c r="C9" s="12" t="s">
        <v>19</v>
      </c>
      <c r="D9" s="12" t="s">
        <v>23</v>
      </c>
      <c r="E9" s="23">
        <v>1040</v>
      </c>
      <c r="F9" s="24">
        <v>243730</v>
      </c>
      <c r="G9" s="11" t="s">
        <v>24</v>
      </c>
      <c r="H9" s="1">
        <v>3</v>
      </c>
    </row>
    <row r="10" spans="1:8" x14ac:dyDescent="0.3">
      <c r="A10" s="13"/>
      <c r="B10" s="14"/>
      <c r="C10" s="14"/>
      <c r="D10" s="15" t="s">
        <v>25</v>
      </c>
      <c r="E10" s="3">
        <f>SUM(E7:E9)</f>
        <v>3920</v>
      </c>
      <c r="F10" s="118"/>
      <c r="G10" s="118"/>
      <c r="H10" s="118"/>
    </row>
    <row r="12" spans="1:8" x14ac:dyDescent="0.3">
      <c r="A12" s="108" t="s">
        <v>38</v>
      </c>
      <c r="B12" s="108"/>
      <c r="C12" s="108"/>
      <c r="D12" s="108"/>
      <c r="E12" s="108"/>
      <c r="F12" s="108"/>
      <c r="G12" s="108"/>
      <c r="H12" s="35"/>
    </row>
    <row r="13" spans="1:8" x14ac:dyDescent="0.3">
      <c r="A13" s="109" t="s">
        <v>39</v>
      </c>
      <c r="B13" s="109"/>
      <c r="C13" s="109"/>
      <c r="D13" s="109"/>
      <c r="E13" s="109"/>
      <c r="F13" s="109"/>
      <c r="G13" s="109"/>
      <c r="H13" s="109"/>
    </row>
    <row r="14" spans="1:8" x14ac:dyDescent="0.3">
      <c r="A14" s="109" t="s">
        <v>40</v>
      </c>
      <c r="B14" s="109"/>
      <c r="C14" s="109"/>
      <c r="D14" s="109"/>
      <c r="E14" s="109"/>
      <c r="F14" s="109"/>
      <c r="G14" s="109"/>
      <c r="H14" s="109"/>
    </row>
    <row r="15" spans="1:8" x14ac:dyDescent="0.3">
      <c r="A15" s="36" t="s">
        <v>41</v>
      </c>
      <c r="B15" s="36"/>
      <c r="C15" s="36"/>
      <c r="D15" s="36"/>
      <c r="E15" s="36"/>
      <c r="F15" s="36"/>
      <c r="G15" s="36"/>
      <c r="H15" s="36"/>
    </row>
    <row r="16" spans="1:8" x14ac:dyDescent="0.3">
      <c r="A16" s="106" t="s">
        <v>42</v>
      </c>
      <c r="B16" s="106"/>
      <c r="C16" s="106"/>
      <c r="D16" s="106"/>
      <c r="E16" s="106"/>
      <c r="F16" s="106"/>
      <c r="G16" s="106"/>
      <c r="H16" s="106"/>
    </row>
    <row r="17" spans="1:8" x14ac:dyDescent="0.3">
      <c r="A17" s="106" t="s">
        <v>43</v>
      </c>
      <c r="B17" s="106"/>
      <c r="C17" s="106"/>
      <c r="D17" s="106"/>
      <c r="E17" s="106"/>
      <c r="F17" s="106"/>
      <c r="G17" s="106"/>
      <c r="H17" s="106"/>
    </row>
    <row r="18" spans="1:8" x14ac:dyDescent="0.3">
      <c r="A18" s="106" t="s">
        <v>44</v>
      </c>
      <c r="B18" s="106"/>
      <c r="C18" s="106"/>
      <c r="D18" s="106"/>
      <c r="E18" s="106"/>
      <c r="F18" s="106"/>
      <c r="G18" s="106"/>
      <c r="H18" s="106"/>
    </row>
    <row r="19" spans="1:8" ht="161.25" customHeight="1" x14ac:dyDescent="0.3">
      <c r="A19" s="107" t="s">
        <v>45</v>
      </c>
      <c r="B19" s="106"/>
      <c r="C19" s="106"/>
      <c r="D19" s="106"/>
      <c r="E19" s="106"/>
      <c r="F19" s="106"/>
      <c r="G19" s="106"/>
      <c r="H19" s="106"/>
    </row>
  </sheetData>
  <mergeCells count="25">
    <mergeCell ref="F10:H10"/>
    <mergeCell ref="H5:H6"/>
    <mergeCell ref="B7:B8"/>
    <mergeCell ref="A7:A8"/>
    <mergeCell ref="C7:C8"/>
    <mergeCell ref="F7:F8"/>
    <mergeCell ref="G7:G8"/>
    <mergeCell ref="H7:H8"/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G5"/>
    <mergeCell ref="A18:H18"/>
    <mergeCell ref="A19:H19"/>
    <mergeCell ref="A12:G12"/>
    <mergeCell ref="A13:H13"/>
    <mergeCell ref="A14:H14"/>
    <mergeCell ref="A16:H16"/>
    <mergeCell ref="A17:H17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opLeftCell="A14" zoomScale="120" zoomScaleNormal="120" workbookViewId="0">
      <selection activeCell="C27" sqref="C27"/>
    </sheetView>
  </sheetViews>
  <sheetFormatPr defaultRowHeight="20.25" x14ac:dyDescent="0.3"/>
  <cols>
    <col min="1" max="1" width="7.375" style="7" customWidth="1"/>
    <col min="2" max="2" width="21" style="7" customWidth="1"/>
    <col min="3" max="3" width="21.375" style="7" customWidth="1"/>
    <col min="4" max="4" width="28" style="7" customWidth="1"/>
    <col min="5" max="5" width="12" style="7" customWidth="1"/>
    <col min="6" max="6" width="13.375" style="7" customWidth="1"/>
    <col min="7" max="7" width="10.75" style="7" customWidth="1"/>
    <col min="8" max="16384" width="9" style="7"/>
  </cols>
  <sheetData>
    <row r="1" spans="1:8" s="8" customFormat="1" ht="21.75" customHeight="1" x14ac:dyDescent="0.3">
      <c r="A1" s="110" t="s">
        <v>0</v>
      </c>
      <c r="B1" s="110"/>
      <c r="C1" s="110"/>
      <c r="D1" s="110"/>
      <c r="E1" s="110"/>
      <c r="F1" s="110"/>
      <c r="G1" s="110"/>
      <c r="H1" s="110"/>
    </row>
    <row r="2" spans="1:8" x14ac:dyDescent="0.3">
      <c r="A2" s="110" t="s">
        <v>10</v>
      </c>
      <c r="B2" s="110"/>
      <c r="C2" s="110"/>
      <c r="D2" s="110"/>
      <c r="E2" s="110"/>
      <c r="F2" s="110"/>
      <c r="G2" s="110"/>
      <c r="H2" s="110"/>
    </row>
    <row r="3" spans="1:8" x14ac:dyDescent="0.3">
      <c r="A3" s="110" t="s">
        <v>17</v>
      </c>
      <c r="B3" s="110"/>
      <c r="C3" s="110"/>
      <c r="D3" s="110"/>
      <c r="E3" s="110"/>
      <c r="F3" s="110"/>
      <c r="G3" s="110"/>
      <c r="H3" s="110"/>
    </row>
    <row r="4" spans="1:8" x14ac:dyDescent="0.3">
      <c r="A4" s="111"/>
      <c r="B4" s="111"/>
      <c r="C4" s="111"/>
      <c r="D4" s="111"/>
      <c r="E4" s="111"/>
      <c r="F4" s="111"/>
      <c r="G4" s="111"/>
      <c r="H4" s="111"/>
    </row>
    <row r="5" spans="1:8" ht="20.25" customHeight="1" x14ac:dyDescent="0.3">
      <c r="A5" s="112" t="s">
        <v>8</v>
      </c>
      <c r="B5" s="114" t="s">
        <v>1</v>
      </c>
      <c r="C5" s="114" t="s">
        <v>2</v>
      </c>
      <c r="D5" s="114" t="s">
        <v>3</v>
      </c>
      <c r="E5" s="116" t="s">
        <v>4</v>
      </c>
      <c r="F5" s="117" t="s">
        <v>5</v>
      </c>
      <c r="G5" s="117"/>
      <c r="H5" s="112" t="s">
        <v>9</v>
      </c>
    </row>
    <row r="6" spans="1:8" ht="66.75" customHeight="1" x14ac:dyDescent="0.3">
      <c r="A6" s="113"/>
      <c r="B6" s="115"/>
      <c r="C6" s="115"/>
      <c r="D6" s="114"/>
      <c r="E6" s="116"/>
      <c r="F6" s="6" t="s">
        <v>6</v>
      </c>
      <c r="G6" s="6" t="s">
        <v>7</v>
      </c>
      <c r="H6" s="113"/>
    </row>
    <row r="7" spans="1:8" ht="131.25" customHeight="1" x14ac:dyDescent="0.3">
      <c r="A7" s="17">
        <v>1</v>
      </c>
      <c r="B7" s="18" t="s">
        <v>33</v>
      </c>
      <c r="C7" s="19" t="s">
        <v>26</v>
      </c>
      <c r="D7" s="20" t="s">
        <v>27</v>
      </c>
      <c r="E7" s="25">
        <v>1560</v>
      </c>
      <c r="F7" s="26">
        <v>243752</v>
      </c>
      <c r="G7" s="16" t="s">
        <v>30</v>
      </c>
      <c r="H7" s="17">
        <v>3</v>
      </c>
    </row>
    <row r="8" spans="1:8" ht="66.75" customHeight="1" x14ac:dyDescent="0.3">
      <c r="A8" s="16">
        <v>2</v>
      </c>
      <c r="B8" s="21" t="s">
        <v>37</v>
      </c>
      <c r="C8" s="22" t="s">
        <v>28</v>
      </c>
      <c r="D8" s="22" t="s">
        <v>29</v>
      </c>
      <c r="E8" s="27">
        <v>360</v>
      </c>
      <c r="F8" s="28">
        <v>243752</v>
      </c>
      <c r="G8" s="16" t="s">
        <v>31</v>
      </c>
      <c r="H8" s="16">
        <v>3</v>
      </c>
    </row>
    <row r="9" spans="1:8" ht="99" customHeight="1" x14ac:dyDescent="0.3">
      <c r="A9" s="1">
        <v>3</v>
      </c>
      <c r="B9" s="10" t="s">
        <v>18</v>
      </c>
      <c r="C9" s="12" t="s">
        <v>19</v>
      </c>
      <c r="D9" s="2" t="s">
        <v>20</v>
      </c>
      <c r="E9" s="29">
        <v>390</v>
      </c>
      <c r="F9" s="30">
        <v>243755</v>
      </c>
      <c r="G9" s="11" t="s">
        <v>21</v>
      </c>
      <c r="H9" s="1">
        <v>3</v>
      </c>
    </row>
    <row r="10" spans="1:8" ht="63" customHeight="1" x14ac:dyDescent="0.3">
      <c r="A10" s="112" t="s">
        <v>8</v>
      </c>
      <c r="B10" s="114" t="s">
        <v>1</v>
      </c>
      <c r="C10" s="114" t="s">
        <v>2</v>
      </c>
      <c r="D10" s="114" t="s">
        <v>3</v>
      </c>
      <c r="E10" s="116" t="s">
        <v>4</v>
      </c>
      <c r="F10" s="117" t="s">
        <v>5</v>
      </c>
      <c r="G10" s="117"/>
      <c r="H10" s="112" t="s">
        <v>9</v>
      </c>
    </row>
    <row r="11" spans="1:8" ht="20.25" customHeight="1" x14ac:dyDescent="0.3">
      <c r="A11" s="113"/>
      <c r="B11" s="115"/>
      <c r="C11" s="115"/>
      <c r="D11" s="114"/>
      <c r="E11" s="116"/>
      <c r="F11" s="34" t="s">
        <v>6</v>
      </c>
      <c r="G11" s="34" t="s">
        <v>7</v>
      </c>
      <c r="H11" s="113"/>
    </row>
    <row r="12" spans="1:8" ht="40.5" x14ac:dyDescent="0.3">
      <c r="A12" s="127">
        <v>4</v>
      </c>
      <c r="B12" s="125" t="s">
        <v>11</v>
      </c>
      <c r="C12" s="123" t="s">
        <v>12</v>
      </c>
      <c r="D12" s="4" t="s">
        <v>13</v>
      </c>
      <c r="E12" s="33">
        <v>1750</v>
      </c>
      <c r="F12" s="129">
        <v>243762</v>
      </c>
      <c r="G12" s="9" t="s">
        <v>16</v>
      </c>
      <c r="H12" s="125">
        <v>3</v>
      </c>
    </row>
    <row r="13" spans="1:8" ht="27" customHeight="1" x14ac:dyDescent="0.3">
      <c r="A13" s="128"/>
      <c r="B13" s="126"/>
      <c r="C13" s="124"/>
      <c r="D13" s="4" t="s">
        <v>14</v>
      </c>
      <c r="E13" s="31">
        <v>4000</v>
      </c>
      <c r="F13" s="130"/>
      <c r="G13" s="5" t="s">
        <v>15</v>
      </c>
      <c r="H13" s="126"/>
    </row>
    <row r="14" spans="1:8" x14ac:dyDescent="0.3">
      <c r="A14" s="13"/>
      <c r="B14" s="14"/>
      <c r="C14" s="14"/>
      <c r="D14" s="15" t="s">
        <v>25</v>
      </c>
      <c r="E14" s="3">
        <f>SUM(E7:E13)</f>
        <v>8060</v>
      </c>
      <c r="F14" s="118"/>
      <c r="G14" s="118"/>
      <c r="H14" s="118"/>
    </row>
    <row r="16" spans="1:8" ht="18.95" customHeight="1" x14ac:dyDescent="0.3">
      <c r="A16" s="108" t="s">
        <v>38</v>
      </c>
      <c r="B16" s="108"/>
      <c r="C16" s="108"/>
      <c r="D16" s="108"/>
      <c r="E16" s="108"/>
      <c r="F16" s="108"/>
      <c r="G16" s="108"/>
      <c r="H16" s="35"/>
    </row>
    <row r="17" spans="1:8" ht="18.95" customHeight="1" x14ac:dyDescent="0.3">
      <c r="A17" s="109" t="s">
        <v>39</v>
      </c>
      <c r="B17" s="109"/>
      <c r="C17" s="109"/>
      <c r="D17" s="109"/>
      <c r="E17" s="109"/>
      <c r="F17" s="109"/>
      <c r="G17" s="109"/>
      <c r="H17" s="109"/>
    </row>
    <row r="18" spans="1:8" ht="18.95" customHeight="1" x14ac:dyDescent="0.3">
      <c r="A18" s="109" t="s">
        <v>40</v>
      </c>
      <c r="B18" s="109"/>
      <c r="C18" s="109"/>
      <c r="D18" s="109"/>
      <c r="E18" s="109"/>
      <c r="F18" s="109"/>
      <c r="G18" s="109"/>
      <c r="H18" s="109"/>
    </row>
    <row r="19" spans="1:8" ht="18.95" customHeight="1" x14ac:dyDescent="0.3">
      <c r="A19" s="36" t="s">
        <v>41</v>
      </c>
      <c r="B19" s="36"/>
      <c r="C19" s="36"/>
      <c r="D19" s="36"/>
      <c r="E19" s="36"/>
      <c r="F19" s="36"/>
      <c r="G19" s="36"/>
      <c r="H19" s="36"/>
    </row>
    <row r="20" spans="1:8" ht="18.95" customHeight="1" x14ac:dyDescent="0.3">
      <c r="A20" s="106" t="s">
        <v>42</v>
      </c>
      <c r="B20" s="106"/>
      <c r="C20" s="106"/>
      <c r="D20" s="106"/>
      <c r="E20" s="106"/>
      <c r="F20" s="106"/>
      <c r="G20" s="106"/>
      <c r="H20" s="106"/>
    </row>
    <row r="21" spans="1:8" ht="18.95" customHeight="1" x14ac:dyDescent="0.3">
      <c r="A21" s="106" t="s">
        <v>43</v>
      </c>
      <c r="B21" s="106"/>
      <c r="C21" s="106"/>
      <c r="D21" s="106"/>
      <c r="E21" s="106"/>
      <c r="F21" s="106"/>
      <c r="G21" s="106"/>
      <c r="H21" s="106"/>
    </row>
    <row r="22" spans="1:8" ht="18.95" customHeight="1" x14ac:dyDescent="0.3">
      <c r="A22" s="106" t="s">
        <v>44</v>
      </c>
      <c r="B22" s="106"/>
      <c r="C22" s="106"/>
      <c r="D22" s="106"/>
      <c r="E22" s="106"/>
      <c r="F22" s="106"/>
      <c r="G22" s="106"/>
      <c r="H22" s="106"/>
    </row>
    <row r="23" spans="1:8" ht="154.5" customHeight="1" x14ac:dyDescent="0.3">
      <c r="A23" s="107" t="s">
        <v>45</v>
      </c>
      <c r="B23" s="106"/>
      <c r="C23" s="106"/>
      <c r="D23" s="106"/>
      <c r="E23" s="106"/>
      <c r="F23" s="106"/>
      <c r="G23" s="106"/>
      <c r="H23" s="106"/>
    </row>
  </sheetData>
  <mergeCells count="31">
    <mergeCell ref="A1:H1"/>
    <mergeCell ref="C12:C13"/>
    <mergeCell ref="B12:B13"/>
    <mergeCell ref="A12:A13"/>
    <mergeCell ref="F12:F13"/>
    <mergeCell ref="H12:H13"/>
    <mergeCell ref="A10:A11"/>
    <mergeCell ref="B10:B11"/>
    <mergeCell ref="C10:C11"/>
    <mergeCell ref="D10:D11"/>
    <mergeCell ref="E10:E11"/>
    <mergeCell ref="F10:G10"/>
    <mergeCell ref="H10:H11"/>
    <mergeCell ref="F14:H14"/>
    <mergeCell ref="A2:H2"/>
    <mergeCell ref="A3:H3"/>
    <mergeCell ref="A4:H4"/>
    <mergeCell ref="A5:A6"/>
    <mergeCell ref="B5:B6"/>
    <mergeCell ref="C5:C6"/>
    <mergeCell ref="D5:D6"/>
    <mergeCell ref="E5:E6"/>
    <mergeCell ref="F5:G5"/>
    <mergeCell ref="H5:H6"/>
    <mergeCell ref="A22:H22"/>
    <mergeCell ref="A23:H23"/>
    <mergeCell ref="A16:G16"/>
    <mergeCell ref="A17:H17"/>
    <mergeCell ref="A18:H18"/>
    <mergeCell ref="A20:H20"/>
    <mergeCell ref="A21:H2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453B-9883-46A7-AD17-AB05D26F2C1F}">
  <dimension ref="B1:I196"/>
  <sheetViews>
    <sheetView tabSelected="1" topLeftCell="A157" zoomScale="120" zoomScaleNormal="120" workbookViewId="0">
      <selection activeCell="C128" sqref="C128:C129"/>
    </sheetView>
  </sheetViews>
  <sheetFormatPr defaultRowHeight="20.25" x14ac:dyDescent="0.3"/>
  <cols>
    <col min="1" max="1" width="2.75" style="7" customWidth="1"/>
    <col min="2" max="2" width="8" style="7" customWidth="1"/>
    <col min="3" max="3" width="20" style="7" customWidth="1"/>
    <col min="4" max="4" width="23.125" style="7" customWidth="1"/>
    <col min="5" max="5" width="29" style="7" customWidth="1"/>
    <col min="6" max="6" width="12.75" style="7" customWidth="1"/>
    <col min="7" max="7" width="13.375" style="7" customWidth="1"/>
    <col min="8" max="8" width="13.625" style="7" customWidth="1"/>
    <col min="9" max="9" width="9.875" style="7" customWidth="1"/>
    <col min="10" max="16384" width="9" style="7"/>
  </cols>
  <sheetData>
    <row r="1" spans="2:9" s="8" customFormat="1" ht="21.75" customHeight="1" x14ac:dyDescent="0.3">
      <c r="B1" s="110" t="s">
        <v>0</v>
      </c>
      <c r="C1" s="110"/>
      <c r="D1" s="110"/>
      <c r="E1" s="110"/>
      <c r="F1" s="110"/>
      <c r="G1" s="110"/>
      <c r="H1" s="110"/>
      <c r="I1" s="110"/>
    </row>
    <row r="2" spans="2:9" x14ac:dyDescent="0.3">
      <c r="B2" s="110" t="s">
        <v>51</v>
      </c>
      <c r="C2" s="110"/>
      <c r="D2" s="110"/>
      <c r="E2" s="110"/>
      <c r="F2" s="110"/>
      <c r="G2" s="110"/>
      <c r="H2" s="110"/>
      <c r="I2" s="110"/>
    </row>
    <row r="3" spans="2:9" x14ac:dyDescent="0.3">
      <c r="B3" s="110" t="s">
        <v>52</v>
      </c>
      <c r="C3" s="110"/>
      <c r="D3" s="110"/>
      <c r="E3" s="110"/>
      <c r="F3" s="110"/>
      <c r="G3" s="110"/>
      <c r="H3" s="110"/>
      <c r="I3" s="110"/>
    </row>
    <row r="4" spans="2:9" ht="13.5" customHeight="1" x14ac:dyDescent="0.3">
      <c r="B4" s="111"/>
      <c r="C4" s="111"/>
      <c r="D4" s="111"/>
      <c r="E4" s="111"/>
      <c r="F4" s="111"/>
      <c r="G4" s="111"/>
      <c r="H4" s="111"/>
      <c r="I4" s="111"/>
    </row>
    <row r="5" spans="2:9" ht="20.25" customHeight="1" x14ac:dyDescent="0.3">
      <c r="B5" s="112" t="s">
        <v>8</v>
      </c>
      <c r="C5" s="114" t="s">
        <v>1</v>
      </c>
      <c r="D5" s="114" t="s">
        <v>2</v>
      </c>
      <c r="E5" s="114" t="s">
        <v>3</v>
      </c>
      <c r="F5" s="116" t="s">
        <v>4</v>
      </c>
      <c r="G5" s="117" t="s">
        <v>5</v>
      </c>
      <c r="H5" s="117"/>
      <c r="I5" s="112" t="s">
        <v>9</v>
      </c>
    </row>
    <row r="6" spans="2:9" ht="61.5" customHeight="1" x14ac:dyDescent="0.3">
      <c r="B6" s="113"/>
      <c r="C6" s="115"/>
      <c r="D6" s="115"/>
      <c r="E6" s="115"/>
      <c r="F6" s="138"/>
      <c r="G6" s="68" t="s">
        <v>6</v>
      </c>
      <c r="H6" s="68" t="s">
        <v>7</v>
      </c>
      <c r="I6" s="113"/>
    </row>
    <row r="7" spans="2:9" ht="23.25" customHeight="1" x14ac:dyDescent="0.3">
      <c r="B7" s="119">
        <v>1</v>
      </c>
      <c r="C7" s="115" t="s">
        <v>32</v>
      </c>
      <c r="D7" s="152" t="s">
        <v>57</v>
      </c>
      <c r="E7" s="152" t="s">
        <v>60</v>
      </c>
      <c r="F7" s="154">
        <v>360</v>
      </c>
      <c r="G7" s="156">
        <v>25026</v>
      </c>
      <c r="H7" s="69" t="s">
        <v>46</v>
      </c>
      <c r="I7" s="119">
        <v>3</v>
      </c>
    </row>
    <row r="8" spans="2:9" ht="62.25" customHeight="1" x14ac:dyDescent="0.3">
      <c r="B8" s="120"/>
      <c r="C8" s="137"/>
      <c r="D8" s="153"/>
      <c r="E8" s="153"/>
      <c r="F8" s="155"/>
      <c r="G8" s="157"/>
      <c r="H8" s="70" t="s">
        <v>58</v>
      </c>
      <c r="I8" s="120"/>
    </row>
    <row r="9" spans="2:9" ht="24" customHeight="1" x14ac:dyDescent="0.3">
      <c r="B9" s="119">
        <v>2</v>
      </c>
      <c r="C9" s="115" t="s">
        <v>32</v>
      </c>
      <c r="D9" s="123" t="s">
        <v>49</v>
      </c>
      <c r="E9" s="152" t="s">
        <v>59</v>
      </c>
      <c r="F9" s="154">
        <v>6120</v>
      </c>
      <c r="G9" s="156">
        <v>25027</v>
      </c>
      <c r="H9" s="75" t="s">
        <v>46</v>
      </c>
      <c r="I9" s="158">
        <v>3</v>
      </c>
    </row>
    <row r="10" spans="2:9" ht="81.75" customHeight="1" x14ac:dyDescent="0.3">
      <c r="B10" s="120"/>
      <c r="C10" s="137"/>
      <c r="D10" s="124"/>
      <c r="E10" s="153"/>
      <c r="F10" s="155"/>
      <c r="G10" s="157"/>
      <c r="H10" s="53" t="s">
        <v>55</v>
      </c>
      <c r="I10" s="120"/>
    </row>
    <row r="11" spans="2:9" ht="21" customHeight="1" x14ac:dyDescent="0.3">
      <c r="B11" s="171">
        <v>3</v>
      </c>
      <c r="C11" s="171" t="s">
        <v>32</v>
      </c>
      <c r="D11" s="139" t="s">
        <v>49</v>
      </c>
      <c r="E11" s="139" t="s">
        <v>56</v>
      </c>
      <c r="F11" s="172">
        <v>340</v>
      </c>
      <c r="G11" s="173" t="s">
        <v>53</v>
      </c>
      <c r="H11" s="69" t="s">
        <v>46</v>
      </c>
      <c r="I11" s="174">
        <v>3</v>
      </c>
    </row>
    <row r="12" spans="2:9" ht="102.75" customHeight="1" x14ac:dyDescent="0.3">
      <c r="B12" s="171"/>
      <c r="C12" s="171"/>
      <c r="D12" s="139"/>
      <c r="E12" s="139"/>
      <c r="F12" s="172"/>
      <c r="G12" s="173"/>
      <c r="H12" s="53" t="s">
        <v>54</v>
      </c>
      <c r="I12" s="174"/>
    </row>
    <row r="13" spans="2:9" ht="22.5" customHeight="1" x14ac:dyDescent="0.3">
      <c r="B13" s="41"/>
      <c r="C13" s="41"/>
      <c r="D13" s="78"/>
      <c r="E13" s="78"/>
      <c r="F13" s="45"/>
      <c r="G13" s="59"/>
      <c r="H13" s="54"/>
      <c r="I13" s="41"/>
    </row>
    <row r="14" spans="2:9" ht="21.75" customHeight="1" x14ac:dyDescent="0.3">
      <c r="B14" s="110" t="s">
        <v>0</v>
      </c>
      <c r="C14" s="110"/>
      <c r="D14" s="110"/>
      <c r="E14" s="110"/>
      <c r="F14" s="110"/>
      <c r="G14" s="110"/>
      <c r="H14" s="110"/>
      <c r="I14" s="110"/>
    </row>
    <row r="15" spans="2:9" ht="19.5" customHeight="1" x14ac:dyDescent="0.3">
      <c r="B15" s="110" t="s">
        <v>51</v>
      </c>
      <c r="C15" s="110"/>
      <c r="D15" s="110"/>
      <c r="E15" s="110"/>
      <c r="F15" s="110"/>
      <c r="G15" s="110"/>
      <c r="H15" s="110"/>
      <c r="I15" s="110"/>
    </row>
    <row r="16" spans="2:9" ht="24" customHeight="1" x14ac:dyDescent="0.3">
      <c r="B16" s="110" t="s">
        <v>52</v>
      </c>
      <c r="C16" s="110"/>
      <c r="D16" s="110"/>
      <c r="E16" s="110"/>
      <c r="F16" s="110"/>
      <c r="G16" s="110"/>
      <c r="H16" s="110"/>
      <c r="I16" s="110"/>
    </row>
    <row r="17" spans="2:9" ht="13.5" customHeight="1" x14ac:dyDescent="0.3">
      <c r="B17" s="41"/>
      <c r="C17" s="41"/>
      <c r="D17" s="78"/>
      <c r="E17" s="78"/>
      <c r="F17" s="45"/>
      <c r="G17" s="59"/>
      <c r="H17" s="46"/>
      <c r="I17" s="41"/>
    </row>
    <row r="18" spans="2:9" ht="29.25" customHeight="1" x14ac:dyDescent="0.3">
      <c r="B18" s="112" t="s">
        <v>8</v>
      </c>
      <c r="C18" s="114" t="s">
        <v>1</v>
      </c>
      <c r="D18" s="114" t="s">
        <v>2</v>
      </c>
      <c r="E18" s="114" t="s">
        <v>3</v>
      </c>
      <c r="F18" s="116" t="s">
        <v>4</v>
      </c>
      <c r="G18" s="117" t="s">
        <v>5</v>
      </c>
      <c r="H18" s="117"/>
      <c r="I18" s="112" t="s">
        <v>9</v>
      </c>
    </row>
    <row r="19" spans="2:9" ht="48" customHeight="1" x14ac:dyDescent="0.3">
      <c r="B19" s="113"/>
      <c r="C19" s="115"/>
      <c r="D19" s="115"/>
      <c r="E19" s="115"/>
      <c r="F19" s="138"/>
      <c r="G19" s="68" t="s">
        <v>6</v>
      </c>
      <c r="H19" s="68" t="s">
        <v>7</v>
      </c>
      <c r="I19" s="113"/>
    </row>
    <row r="20" spans="2:9" ht="23.25" customHeight="1" x14ac:dyDescent="0.3">
      <c r="B20" s="127">
        <v>4</v>
      </c>
      <c r="C20" s="146" t="s">
        <v>32</v>
      </c>
      <c r="D20" s="152" t="s">
        <v>64</v>
      </c>
      <c r="E20" s="123" t="s">
        <v>65</v>
      </c>
      <c r="F20" s="150">
        <v>1400</v>
      </c>
      <c r="G20" s="133" t="s">
        <v>68</v>
      </c>
      <c r="H20" s="69" t="s">
        <v>46</v>
      </c>
      <c r="I20" s="127">
        <v>3</v>
      </c>
    </row>
    <row r="21" spans="2:9" ht="27.75" customHeight="1" x14ac:dyDescent="0.3">
      <c r="B21" s="128"/>
      <c r="C21" s="147"/>
      <c r="D21" s="153"/>
      <c r="E21" s="124"/>
      <c r="F21" s="151"/>
      <c r="G21" s="134"/>
      <c r="H21" s="52" t="s">
        <v>66</v>
      </c>
      <c r="I21" s="128"/>
    </row>
    <row r="22" spans="2:9" ht="27.75" customHeight="1" x14ac:dyDescent="0.3">
      <c r="B22" s="127">
        <v>5</v>
      </c>
      <c r="C22" s="146" t="s">
        <v>32</v>
      </c>
      <c r="D22" s="152" t="s">
        <v>69</v>
      </c>
      <c r="E22" s="123" t="s">
        <v>70</v>
      </c>
      <c r="F22" s="150">
        <v>7280</v>
      </c>
      <c r="G22" s="133" t="s">
        <v>67</v>
      </c>
      <c r="H22" s="69" t="s">
        <v>46</v>
      </c>
      <c r="I22" s="127">
        <v>2</v>
      </c>
    </row>
    <row r="23" spans="2:9" ht="75.75" customHeight="1" x14ac:dyDescent="0.3">
      <c r="B23" s="128"/>
      <c r="C23" s="147"/>
      <c r="D23" s="153"/>
      <c r="E23" s="124"/>
      <c r="F23" s="151"/>
      <c r="G23" s="134"/>
      <c r="H23" s="52" t="s">
        <v>71</v>
      </c>
      <c r="I23" s="128"/>
    </row>
    <row r="24" spans="2:9" ht="23.25" customHeight="1" x14ac:dyDescent="0.3">
      <c r="B24" s="127">
        <v>6</v>
      </c>
      <c r="C24" s="146" t="s">
        <v>32</v>
      </c>
      <c r="D24" s="152" t="s">
        <v>69</v>
      </c>
      <c r="E24" s="123" t="s">
        <v>75</v>
      </c>
      <c r="F24" s="150">
        <v>1092</v>
      </c>
      <c r="G24" s="133" t="s">
        <v>67</v>
      </c>
      <c r="H24" s="69" t="s">
        <v>46</v>
      </c>
      <c r="I24" s="127">
        <v>2</v>
      </c>
    </row>
    <row r="25" spans="2:9" ht="80.25" customHeight="1" x14ac:dyDescent="0.3">
      <c r="B25" s="128"/>
      <c r="C25" s="147"/>
      <c r="D25" s="153"/>
      <c r="E25" s="124"/>
      <c r="F25" s="151"/>
      <c r="G25" s="134"/>
      <c r="H25" s="52" t="s">
        <v>76</v>
      </c>
      <c r="I25" s="128"/>
    </row>
    <row r="26" spans="2:9" ht="26.25" customHeight="1" x14ac:dyDescent="0.3">
      <c r="B26" s="55"/>
      <c r="C26" s="56"/>
      <c r="D26" s="57"/>
      <c r="E26" s="78"/>
      <c r="F26" s="58"/>
      <c r="G26" s="59"/>
      <c r="H26" s="54"/>
      <c r="I26" s="55"/>
    </row>
    <row r="27" spans="2:9" ht="26.25" customHeight="1" x14ac:dyDescent="0.3">
      <c r="B27" s="55"/>
      <c r="C27" s="56"/>
      <c r="D27" s="57"/>
      <c r="E27" s="78"/>
      <c r="F27" s="58"/>
      <c r="G27" s="59"/>
      <c r="H27" s="54"/>
      <c r="I27" s="55"/>
    </row>
    <row r="28" spans="2:9" ht="26.25" customHeight="1" x14ac:dyDescent="0.3">
      <c r="B28" s="55"/>
      <c r="C28" s="56"/>
      <c r="D28" s="57"/>
      <c r="E28" s="78"/>
      <c r="F28" s="58"/>
      <c r="G28" s="59"/>
      <c r="H28" s="54"/>
      <c r="I28" s="55"/>
    </row>
    <row r="29" spans="2:9" ht="20.25" customHeight="1" x14ac:dyDescent="0.3">
      <c r="B29" s="55"/>
      <c r="C29" s="56"/>
      <c r="D29" s="57"/>
      <c r="E29" s="78"/>
      <c r="F29" s="58"/>
      <c r="G29" s="59"/>
      <c r="H29" s="54"/>
      <c r="I29" s="55"/>
    </row>
    <row r="30" spans="2:9" ht="21.75" customHeight="1" x14ac:dyDescent="0.3">
      <c r="B30" s="110" t="s">
        <v>0</v>
      </c>
      <c r="C30" s="110"/>
      <c r="D30" s="110"/>
      <c r="E30" s="110"/>
      <c r="F30" s="110"/>
      <c r="G30" s="110"/>
      <c r="H30" s="110"/>
      <c r="I30" s="110"/>
    </row>
    <row r="31" spans="2:9" ht="24" customHeight="1" x14ac:dyDescent="0.3">
      <c r="B31" s="110" t="s">
        <v>51</v>
      </c>
      <c r="C31" s="110"/>
      <c r="D31" s="110"/>
      <c r="E31" s="110"/>
      <c r="F31" s="110"/>
      <c r="G31" s="110"/>
      <c r="H31" s="110"/>
      <c r="I31" s="110"/>
    </row>
    <row r="32" spans="2:9" ht="23.25" customHeight="1" x14ac:dyDescent="0.3">
      <c r="B32" s="110" t="s">
        <v>52</v>
      </c>
      <c r="C32" s="110"/>
      <c r="D32" s="110"/>
      <c r="E32" s="110"/>
      <c r="F32" s="110"/>
      <c r="G32" s="110"/>
      <c r="H32" s="110"/>
      <c r="I32" s="110"/>
    </row>
    <row r="33" spans="2:9" ht="14.25" customHeight="1" x14ac:dyDescent="0.3">
      <c r="B33" s="41"/>
      <c r="C33" s="41"/>
      <c r="D33" s="78"/>
      <c r="E33" s="78"/>
      <c r="F33" s="45"/>
      <c r="G33" s="59"/>
      <c r="H33" s="46"/>
      <c r="I33" s="41"/>
    </row>
    <row r="34" spans="2:9" ht="34.5" customHeight="1" x14ac:dyDescent="0.3">
      <c r="B34" s="112" t="s">
        <v>8</v>
      </c>
      <c r="C34" s="114" t="s">
        <v>1</v>
      </c>
      <c r="D34" s="114" t="s">
        <v>2</v>
      </c>
      <c r="E34" s="114" t="s">
        <v>3</v>
      </c>
      <c r="F34" s="116" t="s">
        <v>4</v>
      </c>
      <c r="G34" s="117" t="s">
        <v>5</v>
      </c>
      <c r="H34" s="117"/>
      <c r="I34" s="112" t="s">
        <v>9</v>
      </c>
    </row>
    <row r="35" spans="2:9" ht="45.75" customHeight="1" x14ac:dyDescent="0.3">
      <c r="B35" s="112"/>
      <c r="C35" s="114"/>
      <c r="D35" s="114"/>
      <c r="E35" s="114"/>
      <c r="F35" s="116"/>
      <c r="G35" s="67" t="s">
        <v>6</v>
      </c>
      <c r="H35" s="67" t="s">
        <v>7</v>
      </c>
      <c r="I35" s="112"/>
    </row>
    <row r="36" spans="2:9" ht="25.5" customHeight="1" x14ac:dyDescent="0.3">
      <c r="B36" s="119">
        <v>7</v>
      </c>
      <c r="C36" s="115" t="s">
        <v>32</v>
      </c>
      <c r="D36" s="152" t="s">
        <v>69</v>
      </c>
      <c r="E36" s="123" t="s">
        <v>83</v>
      </c>
      <c r="F36" s="150">
        <v>728</v>
      </c>
      <c r="G36" s="133" t="s">
        <v>67</v>
      </c>
      <c r="H36" s="69" t="s">
        <v>46</v>
      </c>
      <c r="I36" s="127">
        <v>2</v>
      </c>
    </row>
    <row r="37" spans="2:9" ht="83.25" customHeight="1" x14ac:dyDescent="0.3">
      <c r="B37" s="120"/>
      <c r="C37" s="137"/>
      <c r="D37" s="153"/>
      <c r="E37" s="124"/>
      <c r="F37" s="151"/>
      <c r="G37" s="134"/>
      <c r="H37" s="52" t="s">
        <v>84</v>
      </c>
      <c r="I37" s="128"/>
    </row>
    <row r="38" spans="2:9" ht="25.5" customHeight="1" x14ac:dyDescent="0.3">
      <c r="B38" s="127">
        <v>8</v>
      </c>
      <c r="C38" s="146" t="s">
        <v>32</v>
      </c>
      <c r="D38" s="152" t="s">
        <v>72</v>
      </c>
      <c r="E38" s="123" t="s">
        <v>73</v>
      </c>
      <c r="F38" s="150">
        <v>4500</v>
      </c>
      <c r="G38" s="133" t="s">
        <v>67</v>
      </c>
      <c r="H38" s="69" t="s">
        <v>46</v>
      </c>
      <c r="I38" s="127">
        <v>2</v>
      </c>
    </row>
    <row r="39" spans="2:9" ht="75.75" customHeight="1" x14ac:dyDescent="0.3">
      <c r="B39" s="128"/>
      <c r="C39" s="147"/>
      <c r="D39" s="153"/>
      <c r="E39" s="124"/>
      <c r="F39" s="151"/>
      <c r="G39" s="134"/>
      <c r="H39" s="51" t="s">
        <v>74</v>
      </c>
      <c r="I39" s="128"/>
    </row>
    <row r="40" spans="2:9" ht="21" customHeight="1" x14ac:dyDescent="0.3">
      <c r="B40" s="127">
        <v>9</v>
      </c>
      <c r="C40" s="146" t="s">
        <v>32</v>
      </c>
      <c r="D40" s="152" t="s">
        <v>72</v>
      </c>
      <c r="E40" s="123" t="s">
        <v>124</v>
      </c>
      <c r="F40" s="71"/>
      <c r="G40" s="73"/>
      <c r="H40" s="69" t="s">
        <v>46</v>
      </c>
      <c r="I40" s="127">
        <v>2</v>
      </c>
    </row>
    <row r="41" spans="2:9" ht="81.75" customHeight="1" x14ac:dyDescent="0.3">
      <c r="B41" s="128"/>
      <c r="C41" s="147"/>
      <c r="D41" s="153"/>
      <c r="E41" s="124"/>
      <c r="F41" s="72">
        <v>9000</v>
      </c>
      <c r="G41" s="74" t="s">
        <v>63</v>
      </c>
      <c r="H41" s="51" t="s">
        <v>92</v>
      </c>
      <c r="I41" s="128"/>
    </row>
    <row r="42" spans="2:9" s="60" customFormat="1" ht="25.5" customHeight="1" x14ac:dyDescent="0.3">
      <c r="B42" s="55"/>
      <c r="C42" s="56"/>
      <c r="D42" s="61"/>
      <c r="E42" s="78"/>
      <c r="F42" s="58"/>
      <c r="G42" s="59"/>
      <c r="H42" s="54"/>
      <c r="I42" s="55"/>
    </row>
    <row r="43" spans="2:9" ht="24.75" customHeight="1" x14ac:dyDescent="0.3">
      <c r="B43" s="110" t="s">
        <v>0</v>
      </c>
      <c r="C43" s="110"/>
      <c r="D43" s="110"/>
      <c r="E43" s="110"/>
      <c r="F43" s="110"/>
      <c r="G43" s="110"/>
      <c r="H43" s="110"/>
      <c r="I43" s="110"/>
    </row>
    <row r="44" spans="2:9" ht="21.75" customHeight="1" x14ac:dyDescent="0.3">
      <c r="B44" s="110" t="s">
        <v>51</v>
      </c>
      <c r="C44" s="110"/>
      <c r="D44" s="110"/>
      <c r="E44" s="110"/>
      <c r="F44" s="110"/>
      <c r="G44" s="110"/>
      <c r="H44" s="110"/>
      <c r="I44" s="110"/>
    </row>
    <row r="45" spans="2:9" ht="21" customHeight="1" x14ac:dyDescent="0.3">
      <c r="B45" s="110" t="s">
        <v>52</v>
      </c>
      <c r="C45" s="110"/>
      <c r="D45" s="110"/>
      <c r="E45" s="110"/>
      <c r="F45" s="110"/>
      <c r="G45" s="110"/>
      <c r="H45" s="110"/>
      <c r="I45" s="110"/>
    </row>
    <row r="46" spans="2:9" ht="15" customHeight="1" x14ac:dyDescent="0.3">
      <c r="B46" s="41"/>
      <c r="C46" s="41"/>
      <c r="D46" s="78"/>
      <c r="E46" s="78"/>
      <c r="F46" s="45"/>
      <c r="G46" s="59"/>
      <c r="H46" s="46"/>
      <c r="I46" s="41"/>
    </row>
    <row r="47" spans="2:9" ht="18.75" customHeight="1" x14ac:dyDescent="0.3">
      <c r="B47" s="112" t="s">
        <v>8</v>
      </c>
      <c r="C47" s="114" t="s">
        <v>1</v>
      </c>
      <c r="D47" s="114" t="s">
        <v>2</v>
      </c>
      <c r="E47" s="114" t="s">
        <v>3</v>
      </c>
      <c r="F47" s="116" t="s">
        <v>4</v>
      </c>
      <c r="G47" s="117" t="s">
        <v>5</v>
      </c>
      <c r="H47" s="117"/>
      <c r="I47" s="112" t="s">
        <v>9</v>
      </c>
    </row>
    <row r="48" spans="2:9" ht="69.75" customHeight="1" x14ac:dyDescent="0.3">
      <c r="B48" s="113"/>
      <c r="C48" s="115"/>
      <c r="D48" s="115"/>
      <c r="E48" s="115"/>
      <c r="F48" s="138"/>
      <c r="G48" s="68" t="s">
        <v>6</v>
      </c>
      <c r="H48" s="68" t="s">
        <v>7</v>
      </c>
      <c r="I48" s="113"/>
    </row>
    <row r="49" spans="2:9" ht="24" customHeight="1" x14ac:dyDescent="0.3">
      <c r="B49" s="127">
        <v>10</v>
      </c>
      <c r="C49" s="146" t="s">
        <v>32</v>
      </c>
      <c r="D49" s="152" t="s">
        <v>77</v>
      </c>
      <c r="E49" s="123" t="s">
        <v>78</v>
      </c>
      <c r="F49" s="150">
        <v>4000</v>
      </c>
      <c r="G49" s="133" t="s">
        <v>67</v>
      </c>
      <c r="H49" s="69" t="s">
        <v>46</v>
      </c>
      <c r="I49" s="127">
        <v>2</v>
      </c>
    </row>
    <row r="50" spans="2:9" ht="80.25" customHeight="1" x14ac:dyDescent="0.3">
      <c r="B50" s="128"/>
      <c r="C50" s="147"/>
      <c r="D50" s="153"/>
      <c r="E50" s="124"/>
      <c r="F50" s="151"/>
      <c r="G50" s="134"/>
      <c r="H50" s="51" t="s">
        <v>79</v>
      </c>
      <c r="I50" s="128"/>
    </row>
    <row r="51" spans="2:9" ht="24" customHeight="1" x14ac:dyDescent="0.3">
      <c r="B51" s="127">
        <v>11</v>
      </c>
      <c r="C51" s="146" t="s">
        <v>32</v>
      </c>
      <c r="D51" s="148" t="s">
        <v>48</v>
      </c>
      <c r="E51" s="123" t="s">
        <v>80</v>
      </c>
      <c r="F51" s="150">
        <v>6000</v>
      </c>
      <c r="G51" s="133" t="s">
        <v>67</v>
      </c>
      <c r="H51" s="69" t="s">
        <v>81</v>
      </c>
      <c r="I51" s="127">
        <v>2</v>
      </c>
    </row>
    <row r="52" spans="2:9" ht="103.5" customHeight="1" x14ac:dyDescent="0.3">
      <c r="B52" s="128"/>
      <c r="C52" s="147"/>
      <c r="D52" s="149"/>
      <c r="E52" s="124"/>
      <c r="F52" s="151"/>
      <c r="G52" s="134"/>
      <c r="H52" s="51" t="s">
        <v>82</v>
      </c>
      <c r="I52" s="128"/>
    </row>
    <row r="53" spans="2:9" ht="25.5" customHeight="1" x14ac:dyDescent="0.3">
      <c r="B53" s="127">
        <v>12</v>
      </c>
      <c r="C53" s="146" t="s">
        <v>32</v>
      </c>
      <c r="D53" s="148" t="s">
        <v>48</v>
      </c>
      <c r="E53" s="123" t="s">
        <v>97</v>
      </c>
      <c r="F53" s="150">
        <v>13300</v>
      </c>
      <c r="G53" s="133" t="s">
        <v>63</v>
      </c>
      <c r="H53" s="69" t="s">
        <v>81</v>
      </c>
      <c r="I53" s="127">
        <v>2</v>
      </c>
    </row>
    <row r="54" spans="2:9" ht="77.25" customHeight="1" x14ac:dyDescent="0.3">
      <c r="B54" s="128"/>
      <c r="C54" s="147"/>
      <c r="D54" s="149"/>
      <c r="E54" s="124"/>
      <c r="F54" s="151"/>
      <c r="G54" s="134"/>
      <c r="H54" s="51" t="s">
        <v>96</v>
      </c>
      <c r="I54" s="128"/>
    </row>
    <row r="55" spans="2:9" ht="27" customHeight="1" x14ac:dyDescent="0.3">
      <c r="B55" s="110" t="s">
        <v>0</v>
      </c>
      <c r="C55" s="110"/>
      <c r="D55" s="110"/>
      <c r="E55" s="110"/>
      <c r="F55" s="110"/>
      <c r="G55" s="110"/>
      <c r="H55" s="110"/>
      <c r="I55" s="110"/>
    </row>
    <row r="56" spans="2:9" ht="24" customHeight="1" x14ac:dyDescent="0.3">
      <c r="B56" s="110" t="s">
        <v>51</v>
      </c>
      <c r="C56" s="110"/>
      <c r="D56" s="110"/>
      <c r="E56" s="110"/>
      <c r="F56" s="110"/>
      <c r="G56" s="110"/>
      <c r="H56" s="110"/>
      <c r="I56" s="110"/>
    </row>
    <row r="57" spans="2:9" ht="24" customHeight="1" x14ac:dyDescent="0.3">
      <c r="B57" s="110" t="s">
        <v>52</v>
      </c>
      <c r="C57" s="110"/>
      <c r="D57" s="110"/>
      <c r="E57" s="110"/>
      <c r="F57" s="110"/>
      <c r="G57" s="110"/>
      <c r="H57" s="110"/>
      <c r="I57" s="110"/>
    </row>
    <row r="58" spans="2:9" ht="13.5" customHeight="1" x14ac:dyDescent="0.3">
      <c r="B58" s="66"/>
      <c r="C58" s="66"/>
      <c r="D58" s="66"/>
      <c r="E58" s="66"/>
      <c r="F58" s="66"/>
      <c r="G58" s="66"/>
      <c r="H58" s="66"/>
      <c r="I58" s="66"/>
    </row>
    <row r="59" spans="2:9" ht="27.75" customHeight="1" x14ac:dyDescent="0.3">
      <c r="B59" s="113" t="s">
        <v>8</v>
      </c>
      <c r="C59" s="115" t="s">
        <v>1</v>
      </c>
      <c r="D59" s="115" t="s">
        <v>2</v>
      </c>
      <c r="E59" s="115" t="s">
        <v>3</v>
      </c>
      <c r="F59" s="138" t="s">
        <v>4</v>
      </c>
      <c r="G59" s="144" t="s">
        <v>5</v>
      </c>
      <c r="H59" s="145"/>
      <c r="I59" s="113" t="s">
        <v>9</v>
      </c>
    </row>
    <row r="60" spans="2:9" ht="49.5" customHeight="1" x14ac:dyDescent="0.3">
      <c r="B60" s="136"/>
      <c r="C60" s="137"/>
      <c r="D60" s="137"/>
      <c r="E60" s="137"/>
      <c r="F60" s="143"/>
      <c r="G60" s="68" t="s">
        <v>6</v>
      </c>
      <c r="H60" s="68" t="s">
        <v>7</v>
      </c>
      <c r="I60" s="136"/>
    </row>
    <row r="61" spans="2:9" ht="34.5" customHeight="1" x14ac:dyDescent="0.3">
      <c r="B61" s="127">
        <v>13</v>
      </c>
      <c r="C61" s="146" t="s">
        <v>32</v>
      </c>
      <c r="D61" s="148" t="s">
        <v>48</v>
      </c>
      <c r="E61" s="123" t="s">
        <v>99</v>
      </c>
      <c r="F61" s="150">
        <v>3800</v>
      </c>
      <c r="G61" s="133" t="s">
        <v>63</v>
      </c>
      <c r="H61" s="69" t="s">
        <v>81</v>
      </c>
      <c r="I61" s="127">
        <v>2</v>
      </c>
    </row>
    <row r="62" spans="2:9" ht="64.5" customHeight="1" x14ac:dyDescent="0.3">
      <c r="B62" s="128"/>
      <c r="C62" s="169"/>
      <c r="D62" s="170"/>
      <c r="E62" s="124"/>
      <c r="F62" s="167"/>
      <c r="G62" s="168"/>
      <c r="H62" s="86" t="s">
        <v>98</v>
      </c>
      <c r="I62" s="128"/>
    </row>
    <row r="63" spans="2:9" ht="26.25" customHeight="1" x14ac:dyDescent="0.3">
      <c r="B63" s="127">
        <v>14</v>
      </c>
      <c r="C63" s="146" t="s">
        <v>32</v>
      </c>
      <c r="D63" s="148" t="s">
        <v>48</v>
      </c>
      <c r="E63" s="123" t="s">
        <v>95</v>
      </c>
      <c r="F63" s="150">
        <v>1890</v>
      </c>
      <c r="G63" s="133" t="s">
        <v>63</v>
      </c>
      <c r="H63" s="69" t="s">
        <v>81</v>
      </c>
      <c r="I63" s="127">
        <v>2</v>
      </c>
    </row>
    <row r="64" spans="2:9" ht="100.5" customHeight="1" x14ac:dyDescent="0.3">
      <c r="B64" s="128"/>
      <c r="C64" s="147"/>
      <c r="D64" s="149"/>
      <c r="E64" s="124"/>
      <c r="F64" s="151"/>
      <c r="G64" s="134"/>
      <c r="H64" s="51" t="s">
        <v>87</v>
      </c>
      <c r="I64" s="128"/>
    </row>
    <row r="65" spans="2:9" ht="30" customHeight="1" x14ac:dyDescent="0.3">
      <c r="B65" s="127">
        <v>15</v>
      </c>
      <c r="C65" s="146" t="s">
        <v>32</v>
      </c>
      <c r="D65" s="148" t="s">
        <v>48</v>
      </c>
      <c r="E65" s="123" t="s">
        <v>90</v>
      </c>
      <c r="F65" s="150">
        <v>2075</v>
      </c>
      <c r="G65" s="133" t="s">
        <v>63</v>
      </c>
      <c r="H65" s="98" t="s">
        <v>81</v>
      </c>
      <c r="I65" s="127">
        <v>2</v>
      </c>
    </row>
    <row r="66" spans="2:9" ht="87" customHeight="1" x14ac:dyDescent="0.3">
      <c r="B66" s="128"/>
      <c r="C66" s="147"/>
      <c r="D66" s="149"/>
      <c r="E66" s="124"/>
      <c r="F66" s="151"/>
      <c r="G66" s="134"/>
      <c r="H66" s="99" t="s">
        <v>91</v>
      </c>
      <c r="I66" s="128"/>
    </row>
    <row r="67" spans="2:9" ht="24" customHeight="1" x14ac:dyDescent="0.3">
      <c r="B67" s="110" t="s">
        <v>0</v>
      </c>
      <c r="C67" s="110"/>
      <c r="D67" s="110"/>
      <c r="E67" s="110"/>
      <c r="F67" s="110"/>
      <c r="G67" s="110"/>
      <c r="H67" s="110"/>
      <c r="I67" s="110"/>
    </row>
    <row r="68" spans="2:9" ht="21.75" customHeight="1" x14ac:dyDescent="0.3">
      <c r="B68" s="110" t="s">
        <v>51</v>
      </c>
      <c r="C68" s="110"/>
      <c r="D68" s="110"/>
      <c r="E68" s="110"/>
      <c r="F68" s="110"/>
      <c r="G68" s="110"/>
      <c r="H68" s="110"/>
      <c r="I68" s="110"/>
    </row>
    <row r="69" spans="2:9" ht="21.75" customHeight="1" x14ac:dyDescent="0.3">
      <c r="B69" s="110" t="s">
        <v>52</v>
      </c>
      <c r="C69" s="110"/>
      <c r="D69" s="110"/>
      <c r="E69" s="110"/>
      <c r="F69" s="110"/>
      <c r="G69" s="110"/>
      <c r="H69" s="110"/>
      <c r="I69" s="110"/>
    </row>
    <row r="70" spans="2:9" ht="13.5" customHeight="1" x14ac:dyDescent="0.3">
      <c r="B70" s="66"/>
      <c r="C70" s="66"/>
      <c r="D70" s="66"/>
      <c r="E70" s="66"/>
      <c r="F70" s="66"/>
      <c r="G70" s="66"/>
      <c r="H70" s="66"/>
      <c r="I70" s="66"/>
    </row>
    <row r="71" spans="2:9" ht="21.75" customHeight="1" x14ac:dyDescent="0.3">
      <c r="B71" s="113" t="s">
        <v>8</v>
      </c>
      <c r="C71" s="115" t="s">
        <v>1</v>
      </c>
      <c r="D71" s="115" t="s">
        <v>2</v>
      </c>
      <c r="E71" s="115" t="s">
        <v>3</v>
      </c>
      <c r="F71" s="138" t="s">
        <v>4</v>
      </c>
      <c r="G71" s="144" t="s">
        <v>5</v>
      </c>
      <c r="H71" s="145"/>
      <c r="I71" s="113" t="s">
        <v>9</v>
      </c>
    </row>
    <row r="72" spans="2:9" ht="72.75" customHeight="1" x14ac:dyDescent="0.3">
      <c r="B72" s="136"/>
      <c r="C72" s="137"/>
      <c r="D72" s="137"/>
      <c r="E72" s="137"/>
      <c r="F72" s="143"/>
      <c r="G72" s="68" t="s">
        <v>6</v>
      </c>
      <c r="H72" s="68" t="s">
        <v>7</v>
      </c>
      <c r="I72" s="136"/>
    </row>
    <row r="73" spans="2:9" ht="19.5" customHeight="1" x14ac:dyDescent="0.3">
      <c r="B73" s="127">
        <v>16</v>
      </c>
      <c r="C73" s="146" t="s">
        <v>32</v>
      </c>
      <c r="D73" s="148" t="s">
        <v>48</v>
      </c>
      <c r="E73" s="123" t="s">
        <v>88</v>
      </c>
      <c r="F73" s="150">
        <v>1900</v>
      </c>
      <c r="G73" s="133" t="s">
        <v>63</v>
      </c>
      <c r="H73" s="69" t="s">
        <v>81</v>
      </c>
      <c r="I73" s="127">
        <v>2</v>
      </c>
    </row>
    <row r="74" spans="2:9" ht="85.5" customHeight="1" x14ac:dyDescent="0.3">
      <c r="B74" s="128"/>
      <c r="C74" s="147"/>
      <c r="D74" s="149"/>
      <c r="E74" s="124"/>
      <c r="F74" s="151"/>
      <c r="G74" s="134"/>
      <c r="H74" s="51" t="s">
        <v>85</v>
      </c>
      <c r="I74" s="128"/>
    </row>
    <row r="75" spans="2:9" ht="24.75" customHeight="1" x14ac:dyDescent="0.3">
      <c r="B75" s="127">
        <v>17</v>
      </c>
      <c r="C75" s="146" t="s">
        <v>32</v>
      </c>
      <c r="D75" s="148" t="s">
        <v>48</v>
      </c>
      <c r="E75" s="123" t="s">
        <v>89</v>
      </c>
      <c r="F75" s="150">
        <v>1520</v>
      </c>
      <c r="G75" s="133" t="s">
        <v>63</v>
      </c>
      <c r="H75" s="69" t="s">
        <v>81</v>
      </c>
      <c r="I75" s="127">
        <v>2</v>
      </c>
    </row>
    <row r="76" spans="2:9" ht="88.5" customHeight="1" x14ac:dyDescent="0.3">
      <c r="B76" s="128"/>
      <c r="C76" s="147"/>
      <c r="D76" s="149"/>
      <c r="E76" s="124"/>
      <c r="F76" s="151"/>
      <c r="G76" s="134"/>
      <c r="H76" s="51" t="s">
        <v>86</v>
      </c>
      <c r="I76" s="128"/>
    </row>
    <row r="77" spans="2:9" ht="22.5" customHeight="1" x14ac:dyDescent="0.3">
      <c r="B77" s="127">
        <v>18</v>
      </c>
      <c r="C77" s="146" t="s">
        <v>32</v>
      </c>
      <c r="D77" s="148" t="s">
        <v>48</v>
      </c>
      <c r="E77" s="123" t="s">
        <v>93</v>
      </c>
      <c r="F77" s="150">
        <v>3800</v>
      </c>
      <c r="G77" s="133" t="s">
        <v>63</v>
      </c>
      <c r="H77" s="69" t="s">
        <v>81</v>
      </c>
      <c r="I77" s="127">
        <v>2</v>
      </c>
    </row>
    <row r="78" spans="2:9" ht="81.75" customHeight="1" x14ac:dyDescent="0.3">
      <c r="B78" s="128"/>
      <c r="C78" s="147"/>
      <c r="D78" s="149"/>
      <c r="E78" s="124"/>
      <c r="F78" s="151"/>
      <c r="G78" s="134"/>
      <c r="H78" s="51" t="s">
        <v>94</v>
      </c>
      <c r="I78" s="128"/>
    </row>
    <row r="79" spans="2:9" ht="22.5" customHeight="1" x14ac:dyDescent="0.3">
      <c r="B79" s="135" t="s">
        <v>0</v>
      </c>
      <c r="C79" s="135"/>
      <c r="D79" s="135"/>
      <c r="E79" s="135"/>
      <c r="F79" s="135"/>
      <c r="G79" s="135"/>
      <c r="H79" s="135"/>
      <c r="I79" s="135"/>
    </row>
    <row r="80" spans="2:9" ht="21" customHeight="1" x14ac:dyDescent="0.3">
      <c r="B80" s="110" t="s">
        <v>51</v>
      </c>
      <c r="C80" s="110"/>
      <c r="D80" s="110"/>
      <c r="E80" s="110"/>
      <c r="F80" s="110"/>
      <c r="G80" s="110"/>
      <c r="H80" s="110"/>
      <c r="I80" s="110"/>
    </row>
    <row r="81" spans="2:9" ht="23.25" customHeight="1" x14ac:dyDescent="0.3">
      <c r="B81" s="110" t="s">
        <v>52</v>
      </c>
      <c r="C81" s="110"/>
      <c r="D81" s="110"/>
      <c r="E81" s="110"/>
      <c r="F81" s="110"/>
      <c r="G81" s="110"/>
      <c r="H81" s="110"/>
      <c r="I81" s="110"/>
    </row>
    <row r="82" spans="2:9" ht="18" customHeight="1" x14ac:dyDescent="0.3">
      <c r="B82" s="55"/>
      <c r="C82" s="56"/>
      <c r="D82" s="47"/>
      <c r="E82" s="78"/>
      <c r="F82" s="58"/>
      <c r="G82" s="59"/>
      <c r="H82" s="44"/>
      <c r="I82" s="55"/>
    </row>
    <row r="83" spans="2:9" ht="22.5" customHeight="1" x14ac:dyDescent="0.3">
      <c r="B83" s="113" t="s">
        <v>8</v>
      </c>
      <c r="C83" s="115" t="s">
        <v>1</v>
      </c>
      <c r="D83" s="115" t="s">
        <v>2</v>
      </c>
      <c r="E83" s="115" t="s">
        <v>3</v>
      </c>
      <c r="F83" s="138" t="s">
        <v>4</v>
      </c>
      <c r="G83" s="144" t="s">
        <v>5</v>
      </c>
      <c r="H83" s="145"/>
      <c r="I83" s="113" t="s">
        <v>9</v>
      </c>
    </row>
    <row r="84" spans="2:9" ht="69" customHeight="1" x14ac:dyDescent="0.3">
      <c r="B84" s="136"/>
      <c r="C84" s="137"/>
      <c r="D84" s="137"/>
      <c r="E84" s="137"/>
      <c r="F84" s="143"/>
      <c r="G84" s="68" t="s">
        <v>6</v>
      </c>
      <c r="H84" s="68" t="s">
        <v>7</v>
      </c>
      <c r="I84" s="136"/>
    </row>
    <row r="85" spans="2:9" ht="27" customHeight="1" x14ac:dyDescent="0.3">
      <c r="B85" s="125">
        <v>19</v>
      </c>
      <c r="C85" s="125" t="s">
        <v>32</v>
      </c>
      <c r="D85" s="139" t="s">
        <v>57</v>
      </c>
      <c r="E85" s="123" t="s">
        <v>61</v>
      </c>
      <c r="F85" s="140">
        <v>360</v>
      </c>
      <c r="G85" s="142" t="s">
        <v>63</v>
      </c>
      <c r="H85" s="69" t="s">
        <v>46</v>
      </c>
      <c r="I85" s="125">
        <v>3</v>
      </c>
    </row>
    <row r="86" spans="2:9" ht="39" customHeight="1" x14ac:dyDescent="0.3">
      <c r="B86" s="126"/>
      <c r="C86" s="126"/>
      <c r="D86" s="139"/>
      <c r="E86" s="124"/>
      <c r="F86" s="141"/>
      <c r="G86" s="142"/>
      <c r="H86" s="52" t="s">
        <v>62</v>
      </c>
      <c r="I86" s="126"/>
    </row>
    <row r="87" spans="2:9" ht="24.75" customHeight="1" x14ac:dyDescent="0.3">
      <c r="B87" s="127">
        <v>20</v>
      </c>
      <c r="C87" s="127" t="s">
        <v>32</v>
      </c>
      <c r="D87" s="175" t="s">
        <v>112</v>
      </c>
      <c r="E87" s="152" t="s">
        <v>118</v>
      </c>
      <c r="F87" s="150">
        <v>9000</v>
      </c>
      <c r="G87" s="177">
        <v>25043</v>
      </c>
      <c r="H87" s="87" t="s">
        <v>116</v>
      </c>
      <c r="I87" s="179">
        <v>2</v>
      </c>
    </row>
    <row r="88" spans="2:9" ht="88.5" customHeight="1" x14ac:dyDescent="0.3">
      <c r="B88" s="128"/>
      <c r="C88" s="128"/>
      <c r="D88" s="176"/>
      <c r="E88" s="153"/>
      <c r="F88" s="151"/>
      <c r="G88" s="178"/>
      <c r="H88" s="88" t="s">
        <v>125</v>
      </c>
      <c r="I88" s="180"/>
    </row>
    <row r="89" spans="2:9" ht="27.75" customHeight="1" x14ac:dyDescent="0.3">
      <c r="B89" s="127">
        <v>21</v>
      </c>
      <c r="C89" s="146" t="s">
        <v>32</v>
      </c>
      <c r="D89" s="148" t="s">
        <v>48</v>
      </c>
      <c r="E89" s="123" t="s">
        <v>93</v>
      </c>
      <c r="F89" s="150">
        <v>3800</v>
      </c>
      <c r="G89" s="133" t="s">
        <v>100</v>
      </c>
      <c r="H89" s="82" t="s">
        <v>81</v>
      </c>
      <c r="I89" s="127">
        <v>2</v>
      </c>
    </row>
    <row r="90" spans="2:9" ht="77.25" customHeight="1" x14ac:dyDescent="0.3">
      <c r="B90" s="128"/>
      <c r="C90" s="147"/>
      <c r="D90" s="149"/>
      <c r="E90" s="124"/>
      <c r="F90" s="151"/>
      <c r="G90" s="134"/>
      <c r="H90" s="51" t="s">
        <v>101</v>
      </c>
      <c r="I90" s="128"/>
    </row>
    <row r="91" spans="2:9" ht="27.75" customHeight="1" x14ac:dyDescent="0.3">
      <c r="B91" s="55"/>
      <c r="C91" s="56"/>
      <c r="D91" s="61"/>
      <c r="E91" s="85"/>
      <c r="F91" s="58"/>
      <c r="G91" s="59"/>
      <c r="H91" s="44"/>
      <c r="I91" s="55"/>
    </row>
    <row r="92" spans="2:9" ht="23.25" customHeight="1" x14ac:dyDescent="0.3">
      <c r="B92" s="55"/>
      <c r="C92" s="56"/>
      <c r="D92" s="61"/>
      <c r="E92" s="85"/>
      <c r="F92" s="58"/>
      <c r="G92" s="59"/>
      <c r="H92" s="44"/>
      <c r="I92" s="55"/>
    </row>
    <row r="93" spans="2:9" ht="22.5" customHeight="1" x14ac:dyDescent="0.3">
      <c r="B93" s="110" t="s">
        <v>0</v>
      </c>
      <c r="C93" s="110"/>
      <c r="D93" s="110"/>
      <c r="E93" s="110"/>
      <c r="F93" s="110"/>
      <c r="G93" s="110"/>
      <c r="H93" s="110"/>
      <c r="I93" s="110"/>
    </row>
    <row r="94" spans="2:9" ht="23.25" customHeight="1" x14ac:dyDescent="0.3">
      <c r="B94" s="110" t="s">
        <v>51</v>
      </c>
      <c r="C94" s="110"/>
      <c r="D94" s="110"/>
      <c r="E94" s="110"/>
      <c r="F94" s="110"/>
      <c r="G94" s="110"/>
      <c r="H94" s="110"/>
      <c r="I94" s="110"/>
    </row>
    <row r="95" spans="2:9" ht="22.5" customHeight="1" x14ac:dyDescent="0.3">
      <c r="B95" s="110" t="s">
        <v>52</v>
      </c>
      <c r="C95" s="110"/>
      <c r="D95" s="110"/>
      <c r="E95" s="110"/>
      <c r="F95" s="110"/>
      <c r="G95" s="110"/>
      <c r="H95" s="110"/>
      <c r="I95" s="110"/>
    </row>
    <row r="96" spans="2:9" ht="15" customHeight="1" x14ac:dyDescent="0.3">
      <c r="B96" s="66"/>
      <c r="C96" s="66"/>
      <c r="D96" s="66"/>
      <c r="E96" s="66"/>
      <c r="F96" s="66"/>
      <c r="G96" s="66"/>
      <c r="H96" s="66"/>
      <c r="I96" s="66"/>
    </row>
    <row r="97" spans="2:9" ht="22.5" customHeight="1" x14ac:dyDescent="0.3">
      <c r="B97" s="112" t="s">
        <v>8</v>
      </c>
      <c r="C97" s="114" t="s">
        <v>1</v>
      </c>
      <c r="D97" s="114" t="s">
        <v>2</v>
      </c>
      <c r="E97" s="114" t="s">
        <v>3</v>
      </c>
      <c r="F97" s="116" t="s">
        <v>4</v>
      </c>
      <c r="G97" s="117" t="s">
        <v>5</v>
      </c>
      <c r="H97" s="117"/>
      <c r="I97" s="112" t="s">
        <v>9</v>
      </c>
    </row>
    <row r="98" spans="2:9" ht="88.5" customHeight="1" x14ac:dyDescent="0.3">
      <c r="B98" s="113"/>
      <c r="C98" s="115"/>
      <c r="D98" s="115"/>
      <c r="E98" s="115"/>
      <c r="F98" s="138"/>
      <c r="G98" s="68" t="s">
        <v>6</v>
      </c>
      <c r="H98" s="68" t="s">
        <v>7</v>
      </c>
      <c r="I98" s="113"/>
    </row>
    <row r="99" spans="2:9" ht="24.75" customHeight="1" x14ac:dyDescent="0.3">
      <c r="B99" s="127">
        <v>22</v>
      </c>
      <c r="C99" s="146" t="s">
        <v>32</v>
      </c>
      <c r="D99" s="148" t="s">
        <v>48</v>
      </c>
      <c r="E99" s="123" t="s">
        <v>89</v>
      </c>
      <c r="F99" s="150">
        <v>3040</v>
      </c>
      <c r="G99" s="133" t="s">
        <v>100</v>
      </c>
      <c r="H99" s="69" t="s">
        <v>81</v>
      </c>
      <c r="I99" s="127">
        <v>2</v>
      </c>
    </row>
    <row r="100" spans="2:9" ht="81" customHeight="1" x14ac:dyDescent="0.3">
      <c r="B100" s="128"/>
      <c r="C100" s="147"/>
      <c r="D100" s="149"/>
      <c r="E100" s="124"/>
      <c r="F100" s="151"/>
      <c r="G100" s="134"/>
      <c r="H100" s="51" t="s">
        <v>102</v>
      </c>
      <c r="I100" s="128"/>
    </row>
    <row r="101" spans="2:9" ht="24" customHeight="1" x14ac:dyDescent="0.3">
      <c r="B101" s="127">
        <v>23</v>
      </c>
      <c r="C101" s="127" t="s">
        <v>32</v>
      </c>
      <c r="D101" s="175" t="s">
        <v>114</v>
      </c>
      <c r="E101" s="152" t="s">
        <v>115</v>
      </c>
      <c r="F101" s="150">
        <v>13000</v>
      </c>
      <c r="G101" s="177">
        <v>25044</v>
      </c>
      <c r="H101" s="50" t="s">
        <v>116</v>
      </c>
      <c r="I101" s="179">
        <v>2</v>
      </c>
    </row>
    <row r="102" spans="2:9" ht="102.75" customHeight="1" x14ac:dyDescent="0.3">
      <c r="B102" s="128"/>
      <c r="C102" s="128"/>
      <c r="D102" s="176"/>
      <c r="E102" s="153"/>
      <c r="F102" s="151"/>
      <c r="G102" s="178"/>
      <c r="H102" s="88" t="s">
        <v>117</v>
      </c>
      <c r="I102" s="180"/>
    </row>
    <row r="103" spans="2:9" ht="16.5" customHeight="1" x14ac:dyDescent="0.3">
      <c r="B103" s="55"/>
      <c r="C103" s="55"/>
      <c r="D103" s="80"/>
      <c r="E103" s="57"/>
      <c r="F103" s="58"/>
      <c r="G103" s="55"/>
      <c r="H103" s="49"/>
      <c r="I103" s="55"/>
    </row>
    <row r="104" spans="2:9" ht="16.5" customHeight="1" x14ac:dyDescent="0.3">
      <c r="B104" s="55"/>
      <c r="C104" s="55"/>
      <c r="D104" s="94"/>
      <c r="E104" s="57"/>
      <c r="F104" s="58"/>
      <c r="G104" s="55"/>
      <c r="H104" s="49"/>
      <c r="I104" s="55"/>
    </row>
    <row r="105" spans="2:9" ht="16.5" customHeight="1" x14ac:dyDescent="0.3">
      <c r="B105" s="55"/>
      <c r="C105" s="55"/>
      <c r="D105" s="94"/>
      <c r="E105" s="57"/>
      <c r="F105" s="58"/>
      <c r="G105" s="55"/>
      <c r="H105" s="49"/>
      <c r="I105" s="55"/>
    </row>
    <row r="106" spans="2:9" ht="16.5" customHeight="1" x14ac:dyDescent="0.3">
      <c r="B106" s="55"/>
      <c r="C106" s="55"/>
      <c r="D106" s="94"/>
      <c r="E106" s="57"/>
      <c r="F106" s="58"/>
      <c r="G106" s="55"/>
      <c r="H106" s="49"/>
      <c r="I106" s="55"/>
    </row>
    <row r="107" spans="2:9" ht="16.5" customHeight="1" x14ac:dyDescent="0.3">
      <c r="B107" s="55"/>
      <c r="C107" s="55"/>
      <c r="D107" s="94"/>
      <c r="E107" s="57"/>
      <c r="F107" s="58"/>
      <c r="G107" s="55"/>
      <c r="H107" s="49"/>
      <c r="I107" s="55"/>
    </row>
    <row r="108" spans="2:9" ht="21" customHeight="1" x14ac:dyDescent="0.3">
      <c r="B108" s="110" t="s">
        <v>0</v>
      </c>
      <c r="C108" s="110"/>
      <c r="D108" s="110"/>
      <c r="E108" s="110"/>
      <c r="F108" s="110"/>
      <c r="G108" s="110"/>
      <c r="H108" s="110"/>
      <c r="I108" s="110"/>
    </row>
    <row r="109" spans="2:9" ht="22.5" customHeight="1" x14ac:dyDescent="0.3">
      <c r="B109" s="110" t="s">
        <v>51</v>
      </c>
      <c r="C109" s="110"/>
      <c r="D109" s="110"/>
      <c r="E109" s="110"/>
      <c r="F109" s="110"/>
      <c r="G109" s="110"/>
      <c r="H109" s="110"/>
      <c r="I109" s="110"/>
    </row>
    <row r="110" spans="2:9" ht="22.5" customHeight="1" x14ac:dyDescent="0.3">
      <c r="B110" s="110" t="s">
        <v>52</v>
      </c>
      <c r="C110" s="110"/>
      <c r="D110" s="110"/>
      <c r="E110" s="110"/>
      <c r="F110" s="110"/>
      <c r="G110" s="110"/>
      <c r="H110" s="110"/>
      <c r="I110" s="110"/>
    </row>
    <row r="111" spans="2:9" ht="15.75" customHeight="1" x14ac:dyDescent="0.3">
      <c r="B111" s="83"/>
      <c r="C111" s="83"/>
      <c r="D111" s="83"/>
      <c r="E111" s="83"/>
      <c r="F111" s="83"/>
      <c r="G111" s="83"/>
      <c r="H111" s="83"/>
      <c r="I111" s="83"/>
    </row>
    <row r="112" spans="2:9" ht="30" customHeight="1" x14ac:dyDescent="0.3">
      <c r="B112" s="112" t="s">
        <v>8</v>
      </c>
      <c r="C112" s="114" t="s">
        <v>1</v>
      </c>
      <c r="D112" s="114" t="s">
        <v>2</v>
      </c>
      <c r="E112" s="114" t="s">
        <v>3</v>
      </c>
      <c r="F112" s="116" t="s">
        <v>4</v>
      </c>
      <c r="G112" s="117" t="s">
        <v>5</v>
      </c>
      <c r="H112" s="117"/>
      <c r="I112" s="112" t="s">
        <v>9</v>
      </c>
    </row>
    <row r="113" spans="2:9" ht="76.5" customHeight="1" x14ac:dyDescent="0.3">
      <c r="B113" s="113"/>
      <c r="C113" s="115"/>
      <c r="D113" s="115"/>
      <c r="E113" s="115"/>
      <c r="F113" s="138"/>
      <c r="G113" s="84" t="s">
        <v>6</v>
      </c>
      <c r="H113" s="84" t="s">
        <v>7</v>
      </c>
      <c r="I113" s="113"/>
    </row>
    <row r="114" spans="2:9" ht="26.25" customHeight="1" x14ac:dyDescent="0.3">
      <c r="B114" s="127">
        <v>24</v>
      </c>
      <c r="C114" s="146" t="s">
        <v>32</v>
      </c>
      <c r="D114" s="148" t="s">
        <v>48</v>
      </c>
      <c r="E114" s="123" t="s">
        <v>106</v>
      </c>
      <c r="F114" s="150">
        <v>2660</v>
      </c>
      <c r="G114" s="133" t="s">
        <v>104</v>
      </c>
      <c r="H114" s="82" t="s">
        <v>81</v>
      </c>
      <c r="I114" s="127">
        <v>2</v>
      </c>
    </row>
    <row r="115" spans="2:9" ht="80.25" customHeight="1" x14ac:dyDescent="0.3">
      <c r="B115" s="128"/>
      <c r="C115" s="147"/>
      <c r="D115" s="149"/>
      <c r="E115" s="124"/>
      <c r="F115" s="151"/>
      <c r="G115" s="134"/>
      <c r="H115" s="51" t="s">
        <v>107</v>
      </c>
      <c r="I115" s="128"/>
    </row>
    <row r="116" spans="2:9" ht="23.25" customHeight="1" x14ac:dyDescent="0.3">
      <c r="B116" s="127">
        <v>25</v>
      </c>
      <c r="C116" s="146" t="s">
        <v>32</v>
      </c>
      <c r="D116" s="148" t="s">
        <v>48</v>
      </c>
      <c r="E116" s="123" t="s">
        <v>103</v>
      </c>
      <c r="F116" s="150">
        <v>3800</v>
      </c>
      <c r="G116" s="133" t="s">
        <v>104</v>
      </c>
      <c r="H116" s="82" t="s">
        <v>81</v>
      </c>
      <c r="I116" s="127">
        <v>2</v>
      </c>
    </row>
    <row r="117" spans="2:9" ht="83.25" customHeight="1" x14ac:dyDescent="0.3">
      <c r="B117" s="128"/>
      <c r="C117" s="147"/>
      <c r="D117" s="149"/>
      <c r="E117" s="124"/>
      <c r="F117" s="151"/>
      <c r="G117" s="134"/>
      <c r="H117" s="51" t="s">
        <v>105</v>
      </c>
      <c r="I117" s="128"/>
    </row>
    <row r="118" spans="2:9" ht="25.5" customHeight="1" x14ac:dyDescent="0.3">
      <c r="B118" s="127">
        <v>26</v>
      </c>
      <c r="C118" s="146" t="s">
        <v>32</v>
      </c>
      <c r="D118" s="148" t="s">
        <v>48</v>
      </c>
      <c r="E118" s="123" t="s">
        <v>99</v>
      </c>
      <c r="F118" s="150">
        <v>3800</v>
      </c>
      <c r="G118" s="133" t="s">
        <v>104</v>
      </c>
      <c r="H118" s="89" t="s">
        <v>81</v>
      </c>
      <c r="I118" s="127">
        <v>2</v>
      </c>
    </row>
    <row r="119" spans="2:9" ht="78.75" customHeight="1" x14ac:dyDescent="0.3">
      <c r="B119" s="128"/>
      <c r="C119" s="147"/>
      <c r="D119" s="149"/>
      <c r="E119" s="124"/>
      <c r="F119" s="151"/>
      <c r="G119" s="134"/>
      <c r="H119" s="97" t="s">
        <v>109</v>
      </c>
      <c r="I119" s="128"/>
    </row>
    <row r="120" spans="2:9" ht="23.25" customHeight="1" x14ac:dyDescent="0.3">
      <c r="B120" s="110" t="s">
        <v>0</v>
      </c>
      <c r="C120" s="110"/>
      <c r="D120" s="110"/>
      <c r="E120" s="110"/>
      <c r="F120" s="110"/>
      <c r="G120" s="110"/>
      <c r="H120" s="110"/>
      <c r="I120" s="110"/>
    </row>
    <row r="121" spans="2:9" ht="23.25" customHeight="1" x14ac:dyDescent="0.3">
      <c r="B121" s="110" t="s">
        <v>51</v>
      </c>
      <c r="C121" s="110"/>
      <c r="D121" s="110"/>
      <c r="E121" s="110"/>
      <c r="F121" s="110"/>
      <c r="G121" s="110"/>
      <c r="H121" s="110"/>
      <c r="I121" s="110"/>
    </row>
    <row r="122" spans="2:9" ht="23.25" customHeight="1" x14ac:dyDescent="0.3">
      <c r="B122" s="110" t="s">
        <v>52</v>
      </c>
      <c r="C122" s="110"/>
      <c r="D122" s="110"/>
      <c r="E122" s="110"/>
      <c r="F122" s="110"/>
      <c r="G122" s="110"/>
      <c r="H122" s="110"/>
      <c r="I122" s="110"/>
    </row>
    <row r="123" spans="2:9" ht="12.75" customHeight="1" x14ac:dyDescent="0.3">
      <c r="B123" s="55"/>
      <c r="C123" s="56"/>
      <c r="D123" s="57"/>
      <c r="E123" s="78"/>
      <c r="F123" s="58"/>
      <c r="G123" s="59"/>
      <c r="H123" s="49"/>
      <c r="I123" s="55"/>
    </row>
    <row r="124" spans="2:9" ht="23.25" customHeight="1" x14ac:dyDescent="0.3">
      <c r="B124" s="112" t="s">
        <v>8</v>
      </c>
      <c r="C124" s="114" t="s">
        <v>1</v>
      </c>
      <c r="D124" s="114" t="s">
        <v>2</v>
      </c>
      <c r="E124" s="114" t="s">
        <v>3</v>
      </c>
      <c r="F124" s="116" t="s">
        <v>4</v>
      </c>
      <c r="G124" s="117" t="s">
        <v>5</v>
      </c>
      <c r="H124" s="117"/>
      <c r="I124" s="112" t="s">
        <v>9</v>
      </c>
    </row>
    <row r="125" spans="2:9" ht="67.5" customHeight="1" x14ac:dyDescent="0.3">
      <c r="B125" s="113"/>
      <c r="C125" s="115"/>
      <c r="D125" s="115"/>
      <c r="E125" s="115"/>
      <c r="F125" s="138"/>
      <c r="G125" s="68" t="s">
        <v>6</v>
      </c>
      <c r="H125" s="68" t="s">
        <v>7</v>
      </c>
      <c r="I125" s="113"/>
    </row>
    <row r="126" spans="2:9" ht="25.5" customHeight="1" x14ac:dyDescent="0.3">
      <c r="B126" s="127">
        <v>27</v>
      </c>
      <c r="C126" s="146" t="s">
        <v>32</v>
      </c>
      <c r="D126" s="148" t="s">
        <v>48</v>
      </c>
      <c r="E126" s="123" t="s">
        <v>93</v>
      </c>
      <c r="F126" s="150">
        <v>1900</v>
      </c>
      <c r="G126" s="133" t="s">
        <v>104</v>
      </c>
      <c r="H126" s="82" t="s">
        <v>81</v>
      </c>
      <c r="I126" s="127">
        <v>2</v>
      </c>
    </row>
    <row r="127" spans="2:9" ht="77.25" customHeight="1" x14ac:dyDescent="0.3">
      <c r="B127" s="128"/>
      <c r="C127" s="147"/>
      <c r="D127" s="149"/>
      <c r="E127" s="124"/>
      <c r="F127" s="151"/>
      <c r="G127" s="134"/>
      <c r="H127" s="51" t="s">
        <v>108</v>
      </c>
      <c r="I127" s="128"/>
    </row>
    <row r="128" spans="2:9" ht="27" customHeight="1" x14ac:dyDescent="0.3">
      <c r="B128" s="127">
        <v>28</v>
      </c>
      <c r="C128" s="146" t="s">
        <v>32</v>
      </c>
      <c r="D128" s="152" t="s">
        <v>47</v>
      </c>
      <c r="E128" s="123" t="s">
        <v>130</v>
      </c>
      <c r="F128" s="150">
        <v>2880</v>
      </c>
      <c r="G128" s="190" t="s">
        <v>120</v>
      </c>
      <c r="H128" s="50" t="s">
        <v>46</v>
      </c>
      <c r="I128" s="127">
        <v>3</v>
      </c>
    </row>
    <row r="129" spans="2:9" ht="51.75" customHeight="1" x14ac:dyDescent="0.3">
      <c r="B129" s="128"/>
      <c r="C129" s="147"/>
      <c r="D129" s="153"/>
      <c r="E129" s="124"/>
      <c r="F129" s="151"/>
      <c r="G129" s="191"/>
      <c r="H129" s="51" t="s">
        <v>119</v>
      </c>
      <c r="I129" s="128"/>
    </row>
    <row r="130" spans="2:9" ht="29.25" customHeight="1" x14ac:dyDescent="0.3">
      <c r="B130" s="127">
        <v>29</v>
      </c>
      <c r="C130" s="146" t="s">
        <v>32</v>
      </c>
      <c r="D130" s="152" t="s">
        <v>112</v>
      </c>
      <c r="E130" s="123" t="s">
        <v>113</v>
      </c>
      <c r="F130" s="150">
        <v>9000</v>
      </c>
      <c r="G130" s="133" t="s">
        <v>139</v>
      </c>
      <c r="H130" s="50" t="s">
        <v>140</v>
      </c>
      <c r="I130" s="127">
        <v>2</v>
      </c>
    </row>
    <row r="131" spans="2:9" ht="112.5" customHeight="1" x14ac:dyDescent="0.3">
      <c r="B131" s="128"/>
      <c r="C131" s="147"/>
      <c r="D131" s="153"/>
      <c r="E131" s="124"/>
      <c r="F131" s="151"/>
      <c r="G131" s="134"/>
      <c r="H131" s="97" t="s">
        <v>141</v>
      </c>
      <c r="I131" s="128"/>
    </row>
    <row r="132" spans="2:9" ht="27.75" customHeight="1" x14ac:dyDescent="0.3">
      <c r="B132" s="110" t="s">
        <v>0</v>
      </c>
      <c r="C132" s="110"/>
      <c r="D132" s="110"/>
      <c r="E132" s="110"/>
      <c r="F132" s="110"/>
      <c r="G132" s="110"/>
      <c r="H132" s="110"/>
      <c r="I132" s="110"/>
    </row>
    <row r="133" spans="2:9" ht="24.75" customHeight="1" x14ac:dyDescent="0.3">
      <c r="B133" s="110" t="s">
        <v>51</v>
      </c>
      <c r="C133" s="110"/>
      <c r="D133" s="110"/>
      <c r="E133" s="110"/>
      <c r="F133" s="110"/>
      <c r="G133" s="110"/>
      <c r="H133" s="110"/>
      <c r="I133" s="110"/>
    </row>
    <row r="134" spans="2:9" ht="26.25" customHeight="1" x14ac:dyDescent="0.3">
      <c r="B134" s="110" t="s">
        <v>52</v>
      </c>
      <c r="C134" s="110"/>
      <c r="D134" s="110"/>
      <c r="E134" s="110"/>
      <c r="F134" s="110"/>
      <c r="G134" s="110"/>
      <c r="H134" s="110"/>
      <c r="I134" s="110"/>
    </row>
    <row r="135" spans="2:9" ht="16.5" customHeight="1" x14ac:dyDescent="0.3">
      <c r="B135" s="83"/>
      <c r="C135" s="83"/>
      <c r="D135" s="83"/>
      <c r="E135" s="83"/>
      <c r="F135" s="83"/>
      <c r="G135" s="83"/>
      <c r="H135" s="83"/>
      <c r="I135" s="83"/>
    </row>
    <row r="136" spans="2:9" ht="26.25" customHeight="1" x14ac:dyDescent="0.3">
      <c r="B136" s="112" t="s">
        <v>8</v>
      </c>
      <c r="C136" s="114" t="s">
        <v>1</v>
      </c>
      <c r="D136" s="114" t="s">
        <v>2</v>
      </c>
      <c r="E136" s="114" t="s">
        <v>3</v>
      </c>
      <c r="F136" s="116" t="s">
        <v>4</v>
      </c>
      <c r="G136" s="117" t="s">
        <v>5</v>
      </c>
      <c r="H136" s="117"/>
      <c r="I136" s="112" t="s">
        <v>9</v>
      </c>
    </row>
    <row r="137" spans="2:9" ht="60.75" customHeight="1" x14ac:dyDescent="0.3">
      <c r="B137" s="113"/>
      <c r="C137" s="115"/>
      <c r="D137" s="115"/>
      <c r="E137" s="115"/>
      <c r="F137" s="138"/>
      <c r="G137" s="84" t="s">
        <v>6</v>
      </c>
      <c r="H137" s="84" t="s">
        <v>7</v>
      </c>
      <c r="I137" s="113"/>
    </row>
    <row r="138" spans="2:9" ht="27.75" customHeight="1" x14ac:dyDescent="0.3">
      <c r="B138" s="127">
        <v>30</v>
      </c>
      <c r="C138" s="146" t="s">
        <v>32</v>
      </c>
      <c r="D138" s="152" t="s">
        <v>47</v>
      </c>
      <c r="E138" s="123" t="s">
        <v>126</v>
      </c>
      <c r="F138" s="150">
        <v>1380</v>
      </c>
      <c r="G138" s="190" t="s">
        <v>110</v>
      </c>
      <c r="H138" s="50" t="s">
        <v>46</v>
      </c>
      <c r="I138" s="127">
        <v>3</v>
      </c>
    </row>
    <row r="139" spans="2:9" ht="60.75" customHeight="1" x14ac:dyDescent="0.3">
      <c r="B139" s="128"/>
      <c r="C139" s="147"/>
      <c r="D139" s="153"/>
      <c r="E139" s="124"/>
      <c r="F139" s="151"/>
      <c r="G139" s="191"/>
      <c r="H139" s="97" t="s">
        <v>111</v>
      </c>
      <c r="I139" s="128"/>
    </row>
    <row r="140" spans="2:9" ht="24" customHeight="1" x14ac:dyDescent="0.3">
      <c r="B140" s="127">
        <v>31</v>
      </c>
      <c r="C140" s="146" t="s">
        <v>32</v>
      </c>
      <c r="D140" s="152" t="s">
        <v>49</v>
      </c>
      <c r="E140" s="123" t="s">
        <v>121</v>
      </c>
      <c r="F140" s="150">
        <v>500</v>
      </c>
      <c r="G140" s="133" t="s">
        <v>122</v>
      </c>
      <c r="H140" s="50" t="s">
        <v>46</v>
      </c>
      <c r="I140" s="127">
        <v>3</v>
      </c>
    </row>
    <row r="141" spans="2:9" ht="34.5" customHeight="1" x14ac:dyDescent="0.3">
      <c r="B141" s="166"/>
      <c r="C141" s="169"/>
      <c r="D141" s="188"/>
      <c r="E141" s="189"/>
      <c r="F141" s="167"/>
      <c r="G141" s="168"/>
      <c r="H141" s="194" t="s">
        <v>123</v>
      </c>
      <c r="I141" s="166"/>
    </row>
    <row r="142" spans="2:9" ht="70.5" customHeight="1" x14ac:dyDescent="0.3">
      <c r="B142" s="128"/>
      <c r="C142" s="147"/>
      <c r="D142" s="153"/>
      <c r="E142" s="124"/>
      <c r="F142" s="151"/>
      <c r="G142" s="134"/>
      <c r="H142" s="195"/>
      <c r="I142" s="128"/>
    </row>
    <row r="143" spans="2:9" ht="27" customHeight="1" x14ac:dyDescent="0.3">
      <c r="B143" s="119">
        <v>32</v>
      </c>
      <c r="C143" s="115"/>
      <c r="D143" s="152" t="s">
        <v>136</v>
      </c>
      <c r="E143" s="192" t="s">
        <v>137</v>
      </c>
      <c r="F143" s="154">
        <v>360</v>
      </c>
      <c r="G143" s="131">
        <v>25064</v>
      </c>
      <c r="H143" s="50" t="s">
        <v>46</v>
      </c>
      <c r="I143" s="119">
        <v>3</v>
      </c>
    </row>
    <row r="144" spans="2:9" ht="24" customHeight="1" x14ac:dyDescent="0.3">
      <c r="B144" s="120"/>
      <c r="C144" s="137"/>
      <c r="D144" s="153"/>
      <c r="E144" s="193"/>
      <c r="F144" s="155"/>
      <c r="G144" s="120"/>
      <c r="H144" s="97" t="s">
        <v>138</v>
      </c>
      <c r="I144" s="120"/>
    </row>
    <row r="145" spans="2:9" ht="24" customHeight="1" x14ac:dyDescent="0.3">
      <c r="B145" s="96"/>
      <c r="C145" s="95"/>
      <c r="D145" s="57"/>
      <c r="E145" s="100"/>
      <c r="F145" s="101"/>
      <c r="G145" s="54"/>
      <c r="H145" s="44"/>
      <c r="I145" s="54"/>
    </row>
    <row r="146" spans="2:9" ht="24" customHeight="1" x14ac:dyDescent="0.3">
      <c r="B146" s="96"/>
      <c r="C146" s="95"/>
      <c r="D146" s="57"/>
      <c r="E146" s="100"/>
      <c r="F146" s="101"/>
      <c r="G146" s="54"/>
      <c r="H146" s="44"/>
      <c r="I146" s="54"/>
    </row>
    <row r="147" spans="2:9" ht="26.25" customHeight="1" x14ac:dyDescent="0.3">
      <c r="B147" s="110" t="s">
        <v>0</v>
      </c>
      <c r="C147" s="110"/>
      <c r="D147" s="110"/>
      <c r="E147" s="110"/>
      <c r="F147" s="110"/>
      <c r="G147" s="110"/>
      <c r="H147" s="110"/>
      <c r="I147" s="110"/>
    </row>
    <row r="148" spans="2:9" ht="22.5" customHeight="1" x14ac:dyDescent="0.3">
      <c r="B148" s="110" t="s">
        <v>51</v>
      </c>
      <c r="C148" s="110"/>
      <c r="D148" s="110"/>
      <c r="E148" s="110"/>
      <c r="F148" s="110"/>
      <c r="G148" s="110"/>
      <c r="H148" s="110"/>
      <c r="I148" s="110"/>
    </row>
    <row r="149" spans="2:9" ht="23.25" customHeight="1" x14ac:dyDescent="0.3">
      <c r="B149" s="110" t="s">
        <v>52</v>
      </c>
      <c r="C149" s="110"/>
      <c r="D149" s="110"/>
      <c r="E149" s="110"/>
      <c r="F149" s="110"/>
      <c r="G149" s="110"/>
      <c r="H149" s="110"/>
      <c r="I149" s="110"/>
    </row>
    <row r="150" spans="2:9" ht="54" customHeight="1" x14ac:dyDescent="0.3">
      <c r="B150" s="112" t="s">
        <v>8</v>
      </c>
      <c r="C150" s="114" t="s">
        <v>1</v>
      </c>
      <c r="D150" s="114" t="s">
        <v>2</v>
      </c>
      <c r="E150" s="114" t="s">
        <v>3</v>
      </c>
      <c r="F150" s="116" t="s">
        <v>4</v>
      </c>
      <c r="G150" s="117" t="s">
        <v>5</v>
      </c>
      <c r="H150" s="117"/>
      <c r="I150" s="112" t="s">
        <v>9</v>
      </c>
    </row>
    <row r="151" spans="2:9" ht="27.75" customHeight="1" x14ac:dyDescent="0.3">
      <c r="B151" s="113"/>
      <c r="C151" s="115"/>
      <c r="D151" s="115"/>
      <c r="E151" s="115"/>
      <c r="F151" s="138"/>
      <c r="G151" s="84" t="s">
        <v>6</v>
      </c>
      <c r="H151" s="84" t="s">
        <v>7</v>
      </c>
      <c r="I151" s="113"/>
    </row>
    <row r="152" spans="2:9" ht="21.75" customHeight="1" x14ac:dyDescent="0.3">
      <c r="B152" s="127">
        <v>33</v>
      </c>
      <c r="C152" s="146" t="s">
        <v>32</v>
      </c>
      <c r="D152" s="152" t="s">
        <v>47</v>
      </c>
      <c r="E152" s="123" t="s">
        <v>131</v>
      </c>
      <c r="F152" s="150">
        <v>2880</v>
      </c>
      <c r="G152" s="164" t="s">
        <v>132</v>
      </c>
      <c r="H152" s="50" t="s">
        <v>46</v>
      </c>
      <c r="I152" s="127">
        <v>3</v>
      </c>
    </row>
    <row r="153" spans="2:9" ht="64.5" customHeight="1" x14ac:dyDescent="0.3">
      <c r="B153" s="128"/>
      <c r="C153" s="147"/>
      <c r="D153" s="153"/>
      <c r="E153" s="124"/>
      <c r="F153" s="151"/>
      <c r="G153" s="165"/>
      <c r="H153" s="88" t="s">
        <v>135</v>
      </c>
      <c r="I153" s="128"/>
    </row>
    <row r="154" spans="2:9" ht="23.25" customHeight="1" x14ac:dyDescent="0.3">
      <c r="B154" s="127">
        <v>34</v>
      </c>
      <c r="C154" s="146" t="s">
        <v>32</v>
      </c>
      <c r="D154" s="152" t="s">
        <v>47</v>
      </c>
      <c r="E154" s="123" t="s">
        <v>127</v>
      </c>
      <c r="F154" s="150">
        <v>3900</v>
      </c>
      <c r="G154" s="164" t="s">
        <v>128</v>
      </c>
      <c r="H154" s="50" t="s">
        <v>46</v>
      </c>
      <c r="I154" s="127">
        <v>3</v>
      </c>
    </row>
    <row r="155" spans="2:9" ht="61.5" customHeight="1" x14ac:dyDescent="0.3">
      <c r="B155" s="128"/>
      <c r="C155" s="147"/>
      <c r="D155" s="153"/>
      <c r="E155" s="124"/>
      <c r="F155" s="167"/>
      <c r="G155" s="181"/>
      <c r="H155" s="86" t="s">
        <v>129</v>
      </c>
      <c r="I155" s="166"/>
    </row>
    <row r="156" spans="2:9" x14ac:dyDescent="0.3">
      <c r="B156" s="127">
        <v>35</v>
      </c>
      <c r="C156" s="146" t="s">
        <v>32</v>
      </c>
      <c r="D156" s="152" t="s">
        <v>47</v>
      </c>
      <c r="E156" s="123" t="s">
        <v>133</v>
      </c>
      <c r="F156" s="150">
        <v>2880</v>
      </c>
      <c r="G156" s="164" t="s">
        <v>132</v>
      </c>
      <c r="H156" s="50" t="s">
        <v>46</v>
      </c>
      <c r="I156" s="127">
        <v>3</v>
      </c>
    </row>
    <row r="157" spans="2:9" ht="69" customHeight="1" x14ac:dyDescent="0.3">
      <c r="B157" s="128"/>
      <c r="C157" s="147"/>
      <c r="D157" s="153"/>
      <c r="E157" s="124"/>
      <c r="F157" s="151"/>
      <c r="G157" s="165"/>
      <c r="H157" s="88" t="s">
        <v>134</v>
      </c>
      <c r="I157" s="128"/>
    </row>
    <row r="158" spans="2:9" ht="23.25" customHeight="1" x14ac:dyDescent="0.3">
      <c r="B158" s="132" t="s">
        <v>142</v>
      </c>
      <c r="C158" s="132"/>
      <c r="D158" s="132"/>
      <c r="E158" s="132"/>
      <c r="F158" s="48">
        <f>SUM(F7:F12:F20:F25:F36:F41:F49:F54:F61:F66:F73:F78:F85:F90:F99:F102:F114:F119:F126:F131:F138:F144:F152:F157)</f>
        <v>134245</v>
      </c>
      <c r="G158" s="90"/>
      <c r="H158" s="90"/>
      <c r="I158" s="90"/>
    </row>
    <row r="159" spans="2:9" s="60" customFormat="1" ht="23.25" customHeight="1" x14ac:dyDescent="0.3">
      <c r="B159" s="43"/>
      <c r="C159" s="43"/>
      <c r="D159" s="43"/>
      <c r="E159" s="43"/>
      <c r="F159" s="42"/>
      <c r="G159" s="90"/>
      <c r="H159" s="90"/>
      <c r="I159" s="104"/>
    </row>
    <row r="160" spans="2:9" s="60" customFormat="1" ht="26.25" customHeight="1" x14ac:dyDescent="0.3">
      <c r="B160" s="43"/>
      <c r="C160" s="43"/>
      <c r="D160" s="43"/>
      <c r="E160" s="43"/>
      <c r="F160" s="42"/>
      <c r="G160" s="90"/>
      <c r="H160" s="90"/>
      <c r="I160" s="104"/>
    </row>
    <row r="161" spans="2:9" s="60" customFormat="1" ht="13.5" customHeight="1" x14ac:dyDescent="0.3">
      <c r="B161" s="90"/>
      <c r="C161" s="90"/>
      <c r="D161" s="91"/>
      <c r="E161" s="92"/>
      <c r="F161" s="93"/>
      <c r="G161" s="90"/>
      <c r="H161" s="90"/>
      <c r="I161" s="90"/>
    </row>
    <row r="162" spans="2:9" s="60" customFormat="1" ht="23.25" customHeight="1" x14ac:dyDescent="0.3">
      <c r="B162" s="7" t="s">
        <v>38</v>
      </c>
      <c r="C162" s="7"/>
      <c r="D162" s="7"/>
      <c r="E162" s="7"/>
      <c r="F162" s="7"/>
      <c r="G162" s="7"/>
      <c r="H162" s="7"/>
      <c r="I162" s="105"/>
    </row>
    <row r="163" spans="2:9" s="60" customFormat="1" ht="21.75" customHeight="1" x14ac:dyDescent="0.3">
      <c r="B163" s="7" t="s">
        <v>39</v>
      </c>
      <c r="C163" s="7"/>
      <c r="D163" s="7"/>
      <c r="E163" s="7"/>
      <c r="F163" s="7"/>
      <c r="G163" s="7"/>
      <c r="H163" s="7"/>
      <c r="I163" s="102"/>
    </row>
    <row r="164" spans="2:9" s="60" customFormat="1" ht="21.75" customHeight="1" x14ac:dyDescent="0.3">
      <c r="B164" s="7" t="s">
        <v>40</v>
      </c>
      <c r="C164" s="7"/>
      <c r="D164" s="7"/>
      <c r="E164" s="7"/>
      <c r="F164" s="7"/>
      <c r="G164" s="7"/>
      <c r="H164" s="7"/>
      <c r="I164" s="102"/>
    </row>
    <row r="165" spans="2:9" s="60" customFormat="1" x14ac:dyDescent="0.3">
      <c r="B165" s="7" t="s">
        <v>41</v>
      </c>
      <c r="C165" s="7"/>
      <c r="D165" s="7"/>
      <c r="E165" s="7"/>
      <c r="F165" s="7"/>
      <c r="G165" s="7"/>
      <c r="H165" s="7"/>
      <c r="I165" s="102"/>
    </row>
    <row r="166" spans="2:9" s="60" customFormat="1" ht="21" customHeight="1" x14ac:dyDescent="0.3">
      <c r="B166" s="7" t="s">
        <v>42</v>
      </c>
      <c r="C166" s="7"/>
      <c r="D166" s="7"/>
      <c r="E166" s="7"/>
      <c r="F166" s="7"/>
      <c r="G166" s="7"/>
      <c r="H166" s="7"/>
      <c r="I166" s="102"/>
    </row>
    <row r="167" spans="2:9" s="60" customFormat="1" ht="20.25" customHeight="1" x14ac:dyDescent="0.3">
      <c r="B167" s="7" t="s">
        <v>43</v>
      </c>
      <c r="C167" s="7"/>
      <c r="D167" s="7"/>
      <c r="E167" s="7"/>
      <c r="F167" s="7"/>
      <c r="G167" s="7"/>
      <c r="H167" s="7"/>
      <c r="I167" s="102"/>
    </row>
    <row r="168" spans="2:9" s="60" customFormat="1" ht="21" customHeight="1" x14ac:dyDescent="0.3">
      <c r="B168" s="7" t="s">
        <v>44</v>
      </c>
      <c r="C168" s="7"/>
      <c r="D168" s="7"/>
      <c r="E168" s="7"/>
      <c r="F168" s="7"/>
      <c r="G168" s="7"/>
      <c r="H168" s="7"/>
      <c r="I168" s="102"/>
    </row>
    <row r="169" spans="2:9" s="60" customFormat="1" ht="20.25" customHeight="1" x14ac:dyDescent="0.3">
      <c r="B169" s="107" t="s">
        <v>45</v>
      </c>
      <c r="C169" s="107"/>
      <c r="D169" s="107"/>
      <c r="E169" s="107"/>
      <c r="F169" s="107"/>
      <c r="G169" s="7"/>
      <c r="H169" s="7"/>
      <c r="I169" s="102"/>
    </row>
    <row r="170" spans="2:9" s="60" customFormat="1" ht="64.5" customHeight="1" x14ac:dyDescent="0.3">
      <c r="B170" s="102"/>
      <c r="C170" s="102"/>
      <c r="D170" s="102"/>
      <c r="E170" s="103"/>
      <c r="F170" s="102"/>
      <c r="G170" s="102"/>
      <c r="H170" s="62"/>
      <c r="I170" s="102"/>
    </row>
    <row r="171" spans="2:9" s="60" customFormat="1" ht="27" customHeight="1" x14ac:dyDescent="0.3">
      <c r="B171" s="76"/>
      <c r="C171" s="76"/>
      <c r="D171" s="77"/>
      <c r="E171" s="78"/>
      <c r="F171" s="79"/>
      <c r="G171" s="76"/>
      <c r="H171" s="76"/>
      <c r="I171" s="76"/>
    </row>
    <row r="172" spans="2:9" s="60" customFormat="1" ht="27" customHeight="1" x14ac:dyDescent="0.3">
      <c r="B172" s="76"/>
      <c r="C172" s="76"/>
      <c r="D172" s="77"/>
      <c r="E172" s="78"/>
      <c r="F172" s="79"/>
      <c r="G172" s="76"/>
      <c r="H172" s="76"/>
      <c r="I172" s="76"/>
    </row>
    <row r="173" spans="2:9" s="60" customFormat="1" ht="25.5" customHeight="1" x14ac:dyDescent="0.3">
      <c r="B173" s="184"/>
      <c r="C173" s="184"/>
      <c r="D173" s="184"/>
      <c r="E173" s="184"/>
      <c r="F173" s="184"/>
      <c r="G173" s="184"/>
      <c r="H173" s="184"/>
      <c r="I173" s="184"/>
    </row>
    <row r="174" spans="2:9" s="60" customFormat="1" ht="18" customHeight="1" x14ac:dyDescent="0.3">
      <c r="B174" s="184"/>
      <c r="C174" s="184"/>
      <c r="D174" s="184"/>
      <c r="E174" s="184"/>
      <c r="F174" s="184"/>
      <c r="G174" s="184"/>
      <c r="H174" s="184"/>
      <c r="I174" s="184"/>
    </row>
    <row r="175" spans="2:9" s="60" customFormat="1" ht="24" customHeight="1" x14ac:dyDescent="0.3">
      <c r="B175" s="184"/>
      <c r="C175" s="184"/>
      <c r="D175" s="184"/>
      <c r="E175" s="184"/>
      <c r="F175" s="184"/>
      <c r="G175" s="184"/>
      <c r="H175" s="184"/>
      <c r="I175" s="184"/>
    </row>
    <row r="176" spans="2:9" s="60" customFormat="1" ht="18.75" customHeight="1" x14ac:dyDescent="0.3">
      <c r="B176" s="76"/>
      <c r="C176" s="76"/>
      <c r="D176" s="77"/>
      <c r="E176" s="78"/>
      <c r="F176" s="79"/>
      <c r="G176" s="76"/>
      <c r="H176" s="76"/>
      <c r="I176" s="76"/>
    </row>
    <row r="177" spans="2:9" s="60" customFormat="1" ht="27" customHeight="1" x14ac:dyDescent="0.3">
      <c r="B177" s="185"/>
      <c r="C177" s="186"/>
      <c r="D177" s="186"/>
      <c r="E177" s="186"/>
      <c r="F177" s="187"/>
      <c r="G177" s="184"/>
      <c r="H177" s="184"/>
      <c r="I177" s="185"/>
    </row>
    <row r="178" spans="2:9" s="60" customFormat="1" ht="57.75" customHeight="1" x14ac:dyDescent="0.3">
      <c r="B178" s="185"/>
      <c r="C178" s="186"/>
      <c r="D178" s="186"/>
      <c r="E178" s="186"/>
      <c r="F178" s="187"/>
      <c r="G178" s="81"/>
      <c r="H178" s="81"/>
      <c r="I178" s="185"/>
    </row>
    <row r="179" spans="2:9" s="60" customFormat="1" ht="42.75" customHeight="1" x14ac:dyDescent="0.3">
      <c r="B179" s="159"/>
      <c r="C179" s="159"/>
      <c r="D179" s="162"/>
      <c r="E179" s="163"/>
      <c r="F179" s="182"/>
      <c r="G179" s="161"/>
      <c r="H179" s="76"/>
      <c r="I179" s="159"/>
    </row>
    <row r="180" spans="2:9" s="60" customFormat="1" ht="44.25" customHeight="1" x14ac:dyDescent="0.3">
      <c r="B180" s="159"/>
      <c r="C180" s="159"/>
      <c r="D180" s="162"/>
      <c r="E180" s="163"/>
      <c r="F180" s="183"/>
      <c r="G180" s="159"/>
      <c r="H180" s="76"/>
      <c r="I180" s="159"/>
    </row>
    <row r="181" spans="2:9" s="60" customFormat="1" ht="84.75" customHeight="1" x14ac:dyDescent="0.3">
      <c r="B181" s="159"/>
      <c r="C181" s="159"/>
      <c r="D181" s="160"/>
      <c r="E181" s="78"/>
      <c r="F181" s="63"/>
      <c r="G181" s="161"/>
      <c r="H181" s="64"/>
      <c r="I181" s="159"/>
    </row>
    <row r="182" spans="2:9" s="60" customFormat="1" ht="81.75" customHeight="1" x14ac:dyDescent="0.3">
      <c r="B182" s="159"/>
      <c r="C182" s="159"/>
      <c r="D182" s="160"/>
      <c r="E182" s="78"/>
      <c r="F182" s="63"/>
      <c r="G182" s="159"/>
      <c r="H182" s="65"/>
      <c r="I182" s="159"/>
    </row>
    <row r="183" spans="2:9" ht="21.75" customHeight="1" x14ac:dyDescent="0.3">
      <c r="B183" s="132" t="s">
        <v>50</v>
      </c>
      <c r="C183" s="132"/>
      <c r="D183" s="132"/>
      <c r="E183" s="132"/>
      <c r="F183" s="48">
        <f>SUM(F11:F182)</f>
        <v>262010</v>
      </c>
      <c r="G183" s="76"/>
      <c r="H183" s="76"/>
      <c r="I183" s="76"/>
    </row>
    <row r="184" spans="2:9" ht="21.75" customHeight="1" x14ac:dyDescent="0.3">
      <c r="B184" s="43"/>
      <c r="C184" s="43"/>
      <c r="D184" s="43"/>
      <c r="E184" s="43"/>
      <c r="F184" s="42"/>
      <c r="G184" s="76"/>
      <c r="H184" s="76"/>
      <c r="I184" s="76"/>
    </row>
    <row r="185" spans="2:9" ht="21.75" customHeight="1" x14ac:dyDescent="0.3">
      <c r="B185" s="43"/>
      <c r="C185" s="43"/>
      <c r="D185" s="43"/>
      <c r="E185" s="43"/>
      <c r="F185" s="42"/>
      <c r="G185" s="76"/>
      <c r="H185" s="76"/>
      <c r="I185" s="76"/>
    </row>
    <row r="186" spans="2:9" ht="19.5" customHeight="1" x14ac:dyDescent="0.3">
      <c r="B186" s="76"/>
      <c r="C186" s="76"/>
      <c r="D186" s="77"/>
      <c r="E186" s="78"/>
      <c r="F186" s="79"/>
      <c r="G186" s="76"/>
      <c r="H186" s="76"/>
      <c r="I186" s="76"/>
    </row>
    <row r="187" spans="2:9" ht="19.5" customHeight="1" x14ac:dyDescent="0.3">
      <c r="B187" s="76"/>
      <c r="C187" s="76"/>
      <c r="D187" s="77"/>
      <c r="E187" s="78"/>
      <c r="F187" s="79"/>
      <c r="G187" s="76"/>
      <c r="H187" s="76"/>
      <c r="I187" s="76"/>
    </row>
    <row r="188" spans="2:9" ht="19.5" customHeight="1" x14ac:dyDescent="0.3">
      <c r="B188" s="76"/>
      <c r="C188" s="76"/>
      <c r="D188" s="77"/>
      <c r="E188" s="78"/>
      <c r="F188" s="79"/>
      <c r="G188" s="76"/>
      <c r="H188" s="76"/>
      <c r="I188" s="76"/>
    </row>
    <row r="189" spans="2:9" x14ac:dyDescent="0.3">
      <c r="B189" s="7" t="s">
        <v>38</v>
      </c>
    </row>
    <row r="190" spans="2:9" x14ac:dyDescent="0.3">
      <c r="B190" s="7" t="s">
        <v>39</v>
      </c>
    </row>
    <row r="191" spans="2:9" x14ac:dyDescent="0.3">
      <c r="B191" s="7" t="s">
        <v>40</v>
      </c>
    </row>
    <row r="192" spans="2:9" x14ac:dyDescent="0.3">
      <c r="B192" s="7" t="s">
        <v>41</v>
      </c>
    </row>
    <row r="193" spans="2:6" x14ac:dyDescent="0.3">
      <c r="B193" s="7" t="s">
        <v>42</v>
      </c>
    </row>
    <row r="194" spans="2:6" x14ac:dyDescent="0.3">
      <c r="B194" s="7" t="s">
        <v>43</v>
      </c>
    </row>
    <row r="195" spans="2:6" x14ac:dyDescent="0.3">
      <c r="B195" s="7" t="s">
        <v>44</v>
      </c>
    </row>
    <row r="196" spans="2:6" ht="162.75" customHeight="1" x14ac:dyDescent="0.3">
      <c r="B196" s="107" t="s">
        <v>45</v>
      </c>
      <c r="C196" s="107"/>
      <c r="D196" s="107"/>
      <c r="E196" s="107"/>
      <c r="F196" s="107"/>
    </row>
  </sheetData>
  <mergeCells count="391">
    <mergeCell ref="C40:C41"/>
    <mergeCell ref="B130:B131"/>
    <mergeCell ref="C130:C131"/>
    <mergeCell ref="D130:D131"/>
    <mergeCell ref="E130:E131"/>
    <mergeCell ref="F130:F131"/>
    <mergeCell ref="G130:G131"/>
    <mergeCell ref="I130:I131"/>
    <mergeCell ref="C112:C113"/>
    <mergeCell ref="D112:D113"/>
    <mergeCell ref="E112:E113"/>
    <mergeCell ref="F112:F113"/>
    <mergeCell ref="G112:H112"/>
    <mergeCell ref="I112:I113"/>
    <mergeCell ref="B114:B115"/>
    <mergeCell ref="C114:C115"/>
    <mergeCell ref="D114:D115"/>
    <mergeCell ref="E114:E115"/>
    <mergeCell ref="F114:F115"/>
    <mergeCell ref="G114:G115"/>
    <mergeCell ref="I114:I115"/>
    <mergeCell ref="B118:B119"/>
    <mergeCell ref="C118:C119"/>
    <mergeCell ref="D118:D119"/>
    <mergeCell ref="F89:F90"/>
    <mergeCell ref="G89:G90"/>
    <mergeCell ref="I89:I90"/>
    <mergeCell ref="B101:B102"/>
    <mergeCell ref="C101:C102"/>
    <mergeCell ref="D101:D102"/>
    <mergeCell ref="E101:E102"/>
    <mergeCell ref="F101:F102"/>
    <mergeCell ref="G101:G102"/>
    <mergeCell ref="I101:I102"/>
    <mergeCell ref="F150:F151"/>
    <mergeCell ref="G150:H150"/>
    <mergeCell ref="I150:I151"/>
    <mergeCell ref="B136:B137"/>
    <mergeCell ref="C136:C137"/>
    <mergeCell ref="D136:D137"/>
    <mergeCell ref="E136:E137"/>
    <mergeCell ref="F136:F137"/>
    <mergeCell ref="G136:H136"/>
    <mergeCell ref="I136:I137"/>
    <mergeCell ref="D138:D139"/>
    <mergeCell ref="E138:E139"/>
    <mergeCell ref="F138:F139"/>
    <mergeCell ref="G138:G139"/>
    <mergeCell ref="I138:I139"/>
    <mergeCell ref="B143:B144"/>
    <mergeCell ref="C143:C144"/>
    <mergeCell ref="D143:D144"/>
    <mergeCell ref="E143:E144"/>
    <mergeCell ref="F143:F144"/>
    <mergeCell ref="B147:I147"/>
    <mergeCell ref="B148:I148"/>
    <mergeCell ref="B149:I149"/>
    <mergeCell ref="H141:H142"/>
    <mergeCell ref="E118:E119"/>
    <mergeCell ref="F118:F119"/>
    <mergeCell ref="G118:G119"/>
    <mergeCell ref="I118:I119"/>
    <mergeCell ref="B128:B129"/>
    <mergeCell ref="C128:C129"/>
    <mergeCell ref="D128:D129"/>
    <mergeCell ref="E128:E129"/>
    <mergeCell ref="F128:F129"/>
    <mergeCell ref="G128:G129"/>
    <mergeCell ref="I128:I129"/>
    <mergeCell ref="B126:B127"/>
    <mergeCell ref="C126:C127"/>
    <mergeCell ref="D126:D127"/>
    <mergeCell ref="E126:E127"/>
    <mergeCell ref="F126:F127"/>
    <mergeCell ref="G126:G127"/>
    <mergeCell ref="I126:I127"/>
    <mergeCell ref="I53:I54"/>
    <mergeCell ref="B116:B117"/>
    <mergeCell ref="C116:C117"/>
    <mergeCell ref="D116:D117"/>
    <mergeCell ref="E116:E117"/>
    <mergeCell ref="F116:F117"/>
    <mergeCell ref="G116:G117"/>
    <mergeCell ref="I116:I117"/>
    <mergeCell ref="B93:I93"/>
    <mergeCell ref="B94:I94"/>
    <mergeCell ref="I99:I100"/>
    <mergeCell ref="B99:B100"/>
    <mergeCell ref="C99:C100"/>
    <mergeCell ref="D99:D100"/>
    <mergeCell ref="B109:I109"/>
    <mergeCell ref="B110:I110"/>
    <mergeCell ref="G99:G100"/>
    <mergeCell ref="E99:E100"/>
    <mergeCell ref="F99:F100"/>
    <mergeCell ref="B108:I108"/>
    <mergeCell ref="B112:B113"/>
    <mergeCell ref="B89:B90"/>
    <mergeCell ref="C89:C90"/>
    <mergeCell ref="D89:D90"/>
    <mergeCell ref="F152:F153"/>
    <mergeCell ref="G65:G66"/>
    <mergeCell ref="I65:I66"/>
    <mergeCell ref="B67:I67"/>
    <mergeCell ref="B40:B41"/>
    <mergeCell ref="I40:I41"/>
    <mergeCell ref="D40:D41"/>
    <mergeCell ref="E40:E41"/>
    <mergeCell ref="B49:B50"/>
    <mergeCell ref="C49:C50"/>
    <mergeCell ref="D49:D50"/>
    <mergeCell ref="E49:E50"/>
    <mergeCell ref="F49:F50"/>
    <mergeCell ref="G49:G50"/>
    <mergeCell ref="I49:I50"/>
    <mergeCell ref="B65:B66"/>
    <mergeCell ref="D53:D54"/>
    <mergeCell ref="E53:E54"/>
    <mergeCell ref="B47:B48"/>
    <mergeCell ref="C47:C48"/>
    <mergeCell ref="D47:D48"/>
    <mergeCell ref="E47:E48"/>
    <mergeCell ref="F47:F48"/>
    <mergeCell ref="E63:E64"/>
    <mergeCell ref="B140:B142"/>
    <mergeCell ref="C140:C142"/>
    <mergeCell ref="D140:D142"/>
    <mergeCell ref="E140:E142"/>
    <mergeCell ref="D154:D155"/>
    <mergeCell ref="C154:C155"/>
    <mergeCell ref="B154:B155"/>
    <mergeCell ref="C152:C153"/>
    <mergeCell ref="D152:D153"/>
    <mergeCell ref="E152:E153"/>
    <mergeCell ref="B150:B151"/>
    <mergeCell ref="C150:C151"/>
    <mergeCell ref="D150:D151"/>
    <mergeCell ref="E150:E151"/>
    <mergeCell ref="E154:E155"/>
    <mergeCell ref="F154:F155"/>
    <mergeCell ref="G154:G155"/>
    <mergeCell ref="D156:D157"/>
    <mergeCell ref="E156:E157"/>
    <mergeCell ref="F156:F157"/>
    <mergeCell ref="F179:F180"/>
    <mergeCell ref="G179:G180"/>
    <mergeCell ref="I179:I180"/>
    <mergeCell ref="B173:I173"/>
    <mergeCell ref="B174:I174"/>
    <mergeCell ref="B175:I175"/>
    <mergeCell ref="B177:B178"/>
    <mergeCell ref="C177:C178"/>
    <mergeCell ref="D177:D178"/>
    <mergeCell ref="E177:E178"/>
    <mergeCell ref="F177:F178"/>
    <mergeCell ref="G177:H177"/>
    <mergeCell ref="I177:I178"/>
    <mergeCell ref="G18:H18"/>
    <mergeCell ref="I18:I19"/>
    <mergeCell ref="G83:H83"/>
    <mergeCell ref="I83:I84"/>
    <mergeCell ref="D87:D88"/>
    <mergeCell ref="B87:B88"/>
    <mergeCell ref="C87:C88"/>
    <mergeCell ref="E87:E88"/>
    <mergeCell ref="F87:F88"/>
    <mergeCell ref="G87:G88"/>
    <mergeCell ref="I87:I88"/>
    <mergeCell ref="C65:C66"/>
    <mergeCell ref="D65:D66"/>
    <mergeCell ref="E65:E66"/>
    <mergeCell ref="F65:F66"/>
    <mergeCell ref="D83:D84"/>
    <mergeCell ref="E83:E84"/>
    <mergeCell ref="F83:F84"/>
    <mergeCell ref="B73:B74"/>
    <mergeCell ref="F75:F76"/>
    <mergeCell ref="D77:D78"/>
    <mergeCell ref="E77:E78"/>
    <mergeCell ref="F77:F78"/>
    <mergeCell ref="I61:I62"/>
    <mergeCell ref="B196:F196"/>
    <mergeCell ref="I5:I6"/>
    <mergeCell ref="B11:B12"/>
    <mergeCell ref="C11:C12"/>
    <mergeCell ref="D11:D12"/>
    <mergeCell ref="E11:E12"/>
    <mergeCell ref="F11:F12"/>
    <mergeCell ref="G11:G12"/>
    <mergeCell ref="I11:I12"/>
    <mergeCell ref="D73:D74"/>
    <mergeCell ref="C73:C74"/>
    <mergeCell ref="B77:B78"/>
    <mergeCell ref="C77:C78"/>
    <mergeCell ref="B45:I45"/>
    <mergeCell ref="B53:B54"/>
    <mergeCell ref="C53:C54"/>
    <mergeCell ref="B14:I14"/>
    <mergeCell ref="B15:I15"/>
    <mergeCell ref="B16:I16"/>
    <mergeCell ref="B18:B19"/>
    <mergeCell ref="C18:C19"/>
    <mergeCell ref="D18:D19"/>
    <mergeCell ref="E18:E19"/>
    <mergeCell ref="F18:F19"/>
    <mergeCell ref="B1:I1"/>
    <mergeCell ref="B2:I2"/>
    <mergeCell ref="B3:I3"/>
    <mergeCell ref="B4:I4"/>
    <mergeCell ref="B5:B6"/>
    <mergeCell ref="C5:C6"/>
    <mergeCell ref="D5:D6"/>
    <mergeCell ref="E5:E6"/>
    <mergeCell ref="F5:F6"/>
    <mergeCell ref="G5:H5"/>
    <mergeCell ref="G47:H47"/>
    <mergeCell ref="I47:I48"/>
    <mergeCell ref="I51:I52"/>
    <mergeCell ref="B51:B52"/>
    <mergeCell ref="C51:C52"/>
    <mergeCell ref="D51:D52"/>
    <mergeCell ref="E51:E52"/>
    <mergeCell ref="F51:F52"/>
    <mergeCell ref="G51:G52"/>
    <mergeCell ref="B63:B64"/>
    <mergeCell ref="C63:C64"/>
    <mergeCell ref="D63:D64"/>
    <mergeCell ref="F63:F64"/>
    <mergeCell ref="G63:G64"/>
    <mergeCell ref="G53:G54"/>
    <mergeCell ref="I63:I64"/>
    <mergeCell ref="B57:I57"/>
    <mergeCell ref="B59:B60"/>
    <mergeCell ref="C59:C60"/>
    <mergeCell ref="F53:F54"/>
    <mergeCell ref="B55:I55"/>
    <mergeCell ref="B56:I56"/>
    <mergeCell ref="D59:D60"/>
    <mergeCell ref="E59:E60"/>
    <mergeCell ref="F59:F60"/>
    <mergeCell ref="G59:H59"/>
    <mergeCell ref="I59:I60"/>
    <mergeCell ref="C61:C62"/>
    <mergeCell ref="D61:D62"/>
    <mergeCell ref="B61:B62"/>
    <mergeCell ref="E61:E62"/>
    <mergeCell ref="F61:F62"/>
    <mergeCell ref="G61:G62"/>
    <mergeCell ref="G156:G157"/>
    <mergeCell ref="I156:I157"/>
    <mergeCell ref="B120:I120"/>
    <mergeCell ref="B121:I121"/>
    <mergeCell ref="B122:I122"/>
    <mergeCell ref="B124:B125"/>
    <mergeCell ref="C124:C125"/>
    <mergeCell ref="D124:D125"/>
    <mergeCell ref="E124:E125"/>
    <mergeCell ref="F124:F125"/>
    <mergeCell ref="G124:H124"/>
    <mergeCell ref="I124:I125"/>
    <mergeCell ref="I154:I155"/>
    <mergeCell ref="F140:F142"/>
    <mergeCell ref="G140:G142"/>
    <mergeCell ref="I140:I142"/>
    <mergeCell ref="C156:C157"/>
    <mergeCell ref="G152:G153"/>
    <mergeCell ref="I152:I153"/>
    <mergeCell ref="B132:I132"/>
    <mergeCell ref="B133:I133"/>
    <mergeCell ref="B134:I134"/>
    <mergeCell ref="B138:B139"/>
    <mergeCell ref="C138:C139"/>
    <mergeCell ref="B183:E183"/>
    <mergeCell ref="B181:B182"/>
    <mergeCell ref="C181:C182"/>
    <mergeCell ref="D181:D182"/>
    <mergeCell ref="G181:G182"/>
    <mergeCell ref="I181:I182"/>
    <mergeCell ref="B179:B180"/>
    <mergeCell ref="C179:C180"/>
    <mergeCell ref="D179:D180"/>
    <mergeCell ref="E179:E180"/>
    <mergeCell ref="I7:I8"/>
    <mergeCell ref="B7:B8"/>
    <mergeCell ref="C7:C8"/>
    <mergeCell ref="D7:D8"/>
    <mergeCell ref="E7:E8"/>
    <mergeCell ref="F7:F8"/>
    <mergeCell ref="G7:G8"/>
    <mergeCell ref="I9:I10"/>
    <mergeCell ref="B9:B10"/>
    <mergeCell ref="C9:C10"/>
    <mergeCell ref="D9:D10"/>
    <mergeCell ref="E9:E10"/>
    <mergeCell ref="F9:F10"/>
    <mergeCell ref="G9:G10"/>
    <mergeCell ref="B20:B21"/>
    <mergeCell ref="C20:C21"/>
    <mergeCell ref="D20:D21"/>
    <mergeCell ref="E20:E21"/>
    <mergeCell ref="F20:F21"/>
    <mergeCell ref="G20:G21"/>
    <mergeCell ref="I20:I21"/>
    <mergeCell ref="B22:B23"/>
    <mergeCell ref="C22:C23"/>
    <mergeCell ref="D22:D23"/>
    <mergeCell ref="E22:E23"/>
    <mergeCell ref="F22:F23"/>
    <mergeCell ref="G22:G23"/>
    <mergeCell ref="I22:I23"/>
    <mergeCell ref="B31:I31"/>
    <mergeCell ref="B32:I32"/>
    <mergeCell ref="B34:B35"/>
    <mergeCell ref="C34:C35"/>
    <mergeCell ref="D34:D35"/>
    <mergeCell ref="E34:E35"/>
    <mergeCell ref="F34:F35"/>
    <mergeCell ref="G34:H34"/>
    <mergeCell ref="I34:I35"/>
    <mergeCell ref="B43:I43"/>
    <mergeCell ref="B44:I44"/>
    <mergeCell ref="B24:B25"/>
    <mergeCell ref="C24:C25"/>
    <mergeCell ref="D24:D25"/>
    <mergeCell ref="E24:E25"/>
    <mergeCell ref="F24:F25"/>
    <mergeCell ref="G24:G25"/>
    <mergeCell ref="I24:I25"/>
    <mergeCell ref="D36:D37"/>
    <mergeCell ref="E36:E37"/>
    <mergeCell ref="F36:F37"/>
    <mergeCell ref="G36:G37"/>
    <mergeCell ref="I36:I37"/>
    <mergeCell ref="B36:B37"/>
    <mergeCell ref="C36:C37"/>
    <mergeCell ref="B38:B39"/>
    <mergeCell ref="C38:C39"/>
    <mergeCell ref="D38:D39"/>
    <mergeCell ref="E38:E39"/>
    <mergeCell ref="F38:F39"/>
    <mergeCell ref="G38:G39"/>
    <mergeCell ref="I38:I39"/>
    <mergeCell ref="B30:I30"/>
    <mergeCell ref="G85:G86"/>
    <mergeCell ref="I85:I86"/>
    <mergeCell ref="B95:I95"/>
    <mergeCell ref="B97:B98"/>
    <mergeCell ref="G75:G76"/>
    <mergeCell ref="I75:I76"/>
    <mergeCell ref="B68:I68"/>
    <mergeCell ref="B69:I69"/>
    <mergeCell ref="B71:B72"/>
    <mergeCell ref="C71:C72"/>
    <mergeCell ref="D71:D72"/>
    <mergeCell ref="E71:E72"/>
    <mergeCell ref="F71:F72"/>
    <mergeCell ref="G71:H71"/>
    <mergeCell ref="I71:I72"/>
    <mergeCell ref="B75:B76"/>
    <mergeCell ref="C75:C76"/>
    <mergeCell ref="D75:D76"/>
    <mergeCell ref="E75:E76"/>
    <mergeCell ref="F73:F74"/>
    <mergeCell ref="G73:G74"/>
    <mergeCell ref="E73:E74"/>
    <mergeCell ref="I73:I74"/>
    <mergeCell ref="E89:E90"/>
    <mergeCell ref="G143:G144"/>
    <mergeCell ref="I143:I144"/>
    <mergeCell ref="B152:B153"/>
    <mergeCell ref="B156:B157"/>
    <mergeCell ref="B158:E158"/>
    <mergeCell ref="B169:F169"/>
    <mergeCell ref="G77:G78"/>
    <mergeCell ref="I77:I78"/>
    <mergeCell ref="B79:I79"/>
    <mergeCell ref="B80:I80"/>
    <mergeCell ref="B81:I81"/>
    <mergeCell ref="B83:B84"/>
    <mergeCell ref="C83:C84"/>
    <mergeCell ref="C97:C98"/>
    <mergeCell ref="D97:D98"/>
    <mergeCell ref="E97:E98"/>
    <mergeCell ref="F97:F98"/>
    <mergeCell ref="G97:H97"/>
    <mergeCell ref="I97:I98"/>
    <mergeCell ref="B85:B86"/>
    <mergeCell ref="C85:C86"/>
    <mergeCell ref="D85:D86"/>
    <mergeCell ref="E85:E86"/>
    <mergeCell ref="F85:F86"/>
  </mergeCells>
  <pageMargins left="0.23622047244094491" right="0.23622047244094491" top="0.74803149606299213" bottom="0.35433070866141736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02ED-1FF0-4064-9C49-39A65AF9F878}">
  <dimension ref="B1:I9"/>
  <sheetViews>
    <sheetView zoomScale="120" zoomScaleNormal="120" workbookViewId="0">
      <selection sqref="A1:XFD67"/>
    </sheetView>
  </sheetViews>
  <sheetFormatPr defaultRowHeight="20.25" x14ac:dyDescent="0.3"/>
  <cols>
    <col min="1" max="1" width="3.625" style="7" customWidth="1"/>
    <col min="2" max="2" width="8" style="7" customWidth="1"/>
    <col min="3" max="3" width="21" style="7" customWidth="1"/>
    <col min="4" max="4" width="22.625" style="7" customWidth="1"/>
    <col min="5" max="5" width="29" style="7" customWidth="1"/>
    <col min="6" max="6" width="12.75" style="7" customWidth="1"/>
    <col min="7" max="7" width="13.375" style="7" customWidth="1"/>
    <col min="8" max="8" width="13.625" style="7" customWidth="1"/>
    <col min="9" max="9" width="10.25" style="7" customWidth="1"/>
    <col min="10" max="16384" width="9" style="7"/>
  </cols>
  <sheetData>
    <row r="1" spans="2:9" ht="19.5" customHeight="1" x14ac:dyDescent="0.3">
      <c r="B1" s="37"/>
      <c r="C1" s="37"/>
      <c r="D1" s="38"/>
      <c r="E1" s="39"/>
      <c r="F1" s="40"/>
      <c r="G1" s="37"/>
      <c r="H1" s="37"/>
      <c r="I1" s="37"/>
    </row>
    <row r="2" spans="2:9" x14ac:dyDescent="0.3">
      <c r="B2" s="7" t="s">
        <v>38</v>
      </c>
    </row>
    <row r="3" spans="2:9" x14ac:dyDescent="0.3">
      <c r="B3" s="7" t="s">
        <v>39</v>
      </c>
    </row>
    <row r="4" spans="2:9" x14ac:dyDescent="0.3">
      <c r="B4" s="7" t="s">
        <v>40</v>
      </c>
    </row>
    <row r="5" spans="2:9" x14ac:dyDescent="0.3">
      <c r="B5" s="7" t="s">
        <v>41</v>
      </c>
    </row>
    <row r="6" spans="2:9" x14ac:dyDescent="0.3">
      <c r="B6" s="7" t="s">
        <v>42</v>
      </c>
    </row>
    <row r="7" spans="2:9" x14ac:dyDescent="0.3">
      <c r="B7" s="7" t="s">
        <v>43</v>
      </c>
    </row>
    <row r="8" spans="2:9" x14ac:dyDescent="0.3">
      <c r="B8" s="7" t="s">
        <v>44</v>
      </c>
    </row>
    <row r="9" spans="2:9" ht="162.75" customHeight="1" x14ac:dyDescent="0.3">
      <c r="B9" s="107" t="s">
        <v>45</v>
      </c>
      <c r="C9" s="107"/>
      <c r="D9" s="107"/>
      <c r="E9" s="107"/>
      <c r="F9" s="107"/>
    </row>
  </sheetData>
  <mergeCells count="1">
    <mergeCell ref="B9:F9"/>
  </mergeCells>
  <pageMargins left="0.23622047244094491" right="0.23622047244094491" top="0.74803149606299213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เม.ย.</vt:lpstr>
      <vt:lpstr>พ.ค.</vt:lpstr>
      <vt:lpstr>มิ.ย.</vt:lpstr>
      <vt:lpstr>มิ.ย.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2025-10-14T09:39:51Z</cp:lastPrinted>
  <dcterms:created xsi:type="dcterms:W3CDTF">2022-10-20T04:49:49Z</dcterms:created>
  <dcterms:modified xsi:type="dcterms:W3CDTF">2025-10-14T09:40:10Z</dcterms:modified>
</cp:coreProperties>
</file>